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 activeTab="1"/>
  </bookViews>
  <sheets>
    <sheet name="ЛОЛ" sheetId="1" r:id="rId1"/>
    <sheet name="ЛТО" sheetId="5" r:id="rId2"/>
  </sheets>
  <calcPr calcId="124519"/>
</workbook>
</file>

<file path=xl/calcChain.xml><?xml version="1.0" encoding="utf-8"?>
<calcChain xmlns="http://schemas.openxmlformats.org/spreadsheetml/2006/main">
  <c r="G17" i="1"/>
  <c r="F17"/>
  <c r="E17"/>
  <c r="D17"/>
  <c r="C17"/>
  <c r="G9"/>
  <c r="G18" s="1"/>
  <c r="F9"/>
  <c r="F18" s="1"/>
  <c r="E9"/>
  <c r="E18" s="1"/>
  <c r="D9"/>
  <c r="D18" s="1"/>
  <c r="C9"/>
  <c r="C18" s="1"/>
  <c r="G17" i="5"/>
  <c r="F17"/>
  <c r="E17"/>
  <c r="D17"/>
  <c r="C17"/>
  <c r="G9"/>
  <c r="G18" s="1"/>
  <c r="F9"/>
  <c r="F18" s="1"/>
  <c r="E9"/>
  <c r="E18" s="1"/>
  <c r="D9"/>
  <c r="D18" s="1"/>
  <c r="C9"/>
  <c r="C18" s="1"/>
</calcChain>
</file>

<file path=xl/sharedStrings.xml><?xml version="1.0" encoding="utf-8"?>
<sst xmlns="http://schemas.openxmlformats.org/spreadsheetml/2006/main" count="60" uniqueCount="30">
  <si>
    <t>Школа</t>
  </si>
  <si>
    <t>День</t>
  </si>
  <si>
    <t>Белки</t>
  </si>
  <si>
    <t>Жиры</t>
  </si>
  <si>
    <t>Углеводы</t>
  </si>
  <si>
    <t>Завтрак</t>
  </si>
  <si>
    <t>Обед</t>
  </si>
  <si>
    <t>Отд./корп</t>
  </si>
  <si>
    <t>МБОУ "Кощеевская СОШ"</t>
  </si>
  <si>
    <t>Хлеб ржаной (ржано-пшеничный)</t>
  </si>
  <si>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</si>
  <si>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</si>
  <si>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</si>
  <si>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</si>
  <si>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</si>
  <si>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</si>
  <si>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Итого за завтрак</t>
  </si>
  <si>
    <t>Фрукты</t>
  </si>
  <si>
    <t>Итого за обед</t>
  </si>
  <si>
    <t>Итого за день</t>
  </si>
  <si>
    <t>День 7</t>
  </si>
  <si>
    <t>Каша пшенная молочная жидкая</t>
  </si>
  <si>
    <t>Чай с лимоном</t>
  </si>
  <si>
    <t>Бутерброд с сыром</t>
  </si>
  <si>
    <t>Салат из свежих помидоров и огурцов</t>
  </si>
  <si>
    <t>Суп картофельный с крупой (рис)</t>
  </si>
  <si>
    <t>Картофельное пюре</t>
  </si>
  <si>
    <t>Биточки (котлеты) рыбные</t>
  </si>
  <si>
    <t>9/7</t>
  </si>
  <si>
    <t>Компот из сушеных 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</si>
</sst>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0" fillId="3" borderId="0" xfId="0" applyFill="1" applyBorder="1" applyAlignment="1">
      <alignment horizontal="center"/>
    </xf>
    <xf numFmtId="2" fontId="0" fillId="3" borderId="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left" vertical="top"/>
    </xf>
    <xf numFmtId="0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 applyProtection="1">
      <alignment vertical="top"/>
    </xf>
    <xf numFmtId="49" fontId="2" fillId="2" borderId="1" xfId="0" applyNumberFormat="1" applyFont="1" applyFill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workbookViewId="0">
      <selection activeCell="B10" sqref="B10:B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8</v>
      </c>
      <c r="C1" s="21"/>
      <c r="D1" s="22"/>
      <c r="E1" t="s">
        <v>7</v>
      </c>
      <c r="F1" s="2"/>
      <c r="I1" t="s">
        <v>1</v>
      </c>
      <c r="J1" s="1">
        <v>44721</v>
      </c>
    </row>
    <row r="2" spans="1:10" ht="7.5" customHeight="1"/>
    <row r="3" spans="1:10">
      <c r="A3" s="16" t="s">
        <v>10</v>
      </c>
      <c r="B3" s="16" t="s">
        <v>11</v>
      </c>
      <c r="C3" s="16" t="s">
        <v>12</v>
      </c>
      <c r="D3" s="16" t="s">
        <v>13</v>
      </c>
      <c r="E3" s="16"/>
      <c r="F3" s="16"/>
      <c r="G3" s="16" t="s">
        <v>14</v>
      </c>
      <c r="H3" s="16" t="s">
        <v>15</v>
      </c>
      <c r="I3" s="5"/>
      <c r="J3" s="5"/>
    </row>
    <row r="4" spans="1:10" ht="25.5">
      <c r="A4" s="16"/>
      <c r="B4" s="16"/>
      <c r="C4" s="16"/>
      <c r="D4" s="7" t="s">
        <v>2</v>
      </c>
      <c r="E4" s="7" t="s">
        <v>3</v>
      </c>
      <c r="F4" s="7" t="s">
        <v>4</v>
      </c>
      <c r="G4" s="16"/>
      <c r="H4" s="16"/>
      <c r="I4" s="6"/>
      <c r="J4" s="6"/>
    </row>
    <row r="5" spans="1:10">
      <c r="A5" s="17" t="s">
        <v>20</v>
      </c>
      <c r="B5" s="18"/>
      <c r="C5" s="18"/>
      <c r="D5" s="18"/>
      <c r="E5" s="18"/>
      <c r="F5" s="18"/>
      <c r="G5" s="18"/>
      <c r="H5" s="19"/>
      <c r="I5" s="6"/>
      <c r="J5" s="6"/>
    </row>
    <row r="6" spans="1:10">
      <c r="A6" s="23" t="s">
        <v>5</v>
      </c>
      <c r="B6" s="26" t="s">
        <v>21</v>
      </c>
      <c r="C6" s="9">
        <v>200</v>
      </c>
      <c r="D6" s="9">
        <v>7.8</v>
      </c>
      <c r="E6" s="9">
        <v>9.4600000000000009</v>
      </c>
      <c r="F6" s="9">
        <v>35.799999999999997</v>
      </c>
      <c r="G6" s="9">
        <v>284</v>
      </c>
      <c r="H6" s="13">
        <v>267</v>
      </c>
      <c r="I6" s="6"/>
      <c r="J6" s="6"/>
    </row>
    <row r="7" spans="1:10" ht="25.5">
      <c r="A7" s="24"/>
      <c r="B7" s="4" t="s">
        <v>22</v>
      </c>
      <c r="C7" s="9">
        <v>200</v>
      </c>
      <c r="D7" s="9">
        <v>0.12</v>
      </c>
      <c r="E7" s="9">
        <v>0.02</v>
      </c>
      <c r="F7" s="9">
        <v>13.7</v>
      </c>
      <c r="G7" s="9">
        <v>55.9</v>
      </c>
      <c r="H7" s="9">
        <v>377</v>
      </c>
      <c r="I7" s="6"/>
      <c r="J7" s="6"/>
    </row>
    <row r="8" spans="1:10" ht="25.5">
      <c r="A8" s="24"/>
      <c r="B8" s="4" t="s">
        <v>23</v>
      </c>
      <c r="C8" s="13">
        <v>50</v>
      </c>
      <c r="D8" s="13">
        <v>4.5999999999999996</v>
      </c>
      <c r="E8" s="13">
        <v>7</v>
      </c>
      <c r="F8" s="13">
        <v>14.83</v>
      </c>
      <c r="G8" s="13">
        <v>157</v>
      </c>
      <c r="H8" s="13">
        <v>3</v>
      </c>
      <c r="I8" s="6"/>
      <c r="J8" s="6"/>
    </row>
    <row r="9" spans="1:10">
      <c r="A9" s="15" t="s">
        <v>16</v>
      </c>
      <c r="B9" s="15"/>
      <c r="C9" s="14">
        <f>C6+C7+C8</f>
        <v>450</v>
      </c>
      <c r="D9" s="14">
        <f>D6+D7+D8</f>
        <v>12.52</v>
      </c>
      <c r="E9" s="14">
        <f>E6+E7+E8</f>
        <v>16.48</v>
      </c>
      <c r="F9" s="14">
        <f>F6+F7+F8</f>
        <v>64.33</v>
      </c>
      <c r="G9" s="14">
        <f>G6+G7+G8</f>
        <v>496.9</v>
      </c>
      <c r="H9" s="13"/>
      <c r="I9" s="6"/>
      <c r="J9" s="6"/>
    </row>
    <row r="10" spans="1:10" ht="51">
      <c r="A10" s="23" t="s">
        <v>6</v>
      </c>
      <c r="B10" s="3" t="s">
        <v>24</v>
      </c>
      <c r="C10" s="13">
        <v>100</v>
      </c>
      <c r="D10" s="13">
        <v>0.95</v>
      </c>
      <c r="E10" s="13">
        <v>6.06</v>
      </c>
      <c r="F10" s="13">
        <v>3.05</v>
      </c>
      <c r="G10" s="10">
        <v>70.599999999999994</v>
      </c>
      <c r="H10" s="9">
        <v>24</v>
      </c>
      <c r="I10" s="6"/>
      <c r="J10" s="6"/>
    </row>
    <row r="11" spans="1:10" ht="51">
      <c r="A11" s="24"/>
      <c r="B11" s="4" t="s">
        <v>25</v>
      </c>
      <c r="C11" s="9">
        <v>250</v>
      </c>
      <c r="D11" s="9">
        <v>2.23</v>
      </c>
      <c r="E11" s="9">
        <v>8</v>
      </c>
      <c r="F11" s="9">
        <v>14.49</v>
      </c>
      <c r="G11" s="9">
        <v>117.52</v>
      </c>
      <c r="H11" s="9">
        <v>80</v>
      </c>
      <c r="I11" s="6"/>
      <c r="J11" s="6"/>
    </row>
    <row r="12" spans="1:10" ht="25.5">
      <c r="A12" s="24"/>
      <c r="B12" s="4" t="s">
        <v>26</v>
      </c>
      <c r="C12" s="9">
        <v>180</v>
      </c>
      <c r="D12" s="9">
        <v>10</v>
      </c>
      <c r="E12" s="9">
        <v>7.6</v>
      </c>
      <c r="F12" s="9">
        <v>67.7</v>
      </c>
      <c r="G12" s="8">
        <v>336.02</v>
      </c>
      <c r="H12" s="9">
        <v>321</v>
      </c>
      <c r="I12" s="6"/>
      <c r="J12" s="6"/>
    </row>
    <row r="13" spans="1:10" ht="38.25">
      <c r="A13" s="24"/>
      <c r="B13" s="4" t="s">
        <v>27</v>
      </c>
      <c r="C13" s="9">
        <v>100</v>
      </c>
      <c r="D13" s="10">
        <v>13.8</v>
      </c>
      <c r="E13" s="10">
        <v>2</v>
      </c>
      <c r="F13" s="10">
        <v>8</v>
      </c>
      <c r="G13" s="10">
        <v>105</v>
      </c>
      <c r="H13" s="27" t="s">
        <v>28</v>
      </c>
      <c r="I13" s="6"/>
      <c r="J13" s="6"/>
    </row>
    <row r="14" spans="1:10" ht="38.25">
      <c r="A14" s="24"/>
      <c r="B14" s="4" t="s">
        <v>29</v>
      </c>
      <c r="C14" s="9">
        <v>200</v>
      </c>
      <c r="D14" s="9">
        <v>1.04</v>
      </c>
      <c r="E14" s="9">
        <v>0</v>
      </c>
      <c r="F14" s="9">
        <v>26.96</v>
      </c>
      <c r="G14" s="8">
        <v>107.44</v>
      </c>
      <c r="H14" s="9">
        <v>376</v>
      </c>
      <c r="I14" s="6"/>
      <c r="J14" s="6"/>
    </row>
    <row r="15" spans="1:10" ht="38.25">
      <c r="A15" s="24"/>
      <c r="B15" s="4" t="s">
        <v>9</v>
      </c>
      <c r="C15" s="9">
        <v>60</v>
      </c>
      <c r="D15" s="8">
        <v>8.4</v>
      </c>
      <c r="E15" s="8">
        <v>1.32</v>
      </c>
      <c r="F15" s="8">
        <v>75.400000000000006</v>
      </c>
      <c r="G15" s="8">
        <v>115.8</v>
      </c>
      <c r="H15" s="13"/>
      <c r="I15" s="6"/>
      <c r="J15" s="6"/>
    </row>
    <row r="16" spans="1:10">
      <c r="A16" s="25"/>
      <c r="B16" s="4" t="s">
        <v>17</v>
      </c>
      <c r="C16" s="9">
        <v>120</v>
      </c>
      <c r="D16" s="11">
        <v>2.4E-2</v>
      </c>
      <c r="E16" s="11">
        <v>0</v>
      </c>
      <c r="F16" s="11">
        <v>7.1664000000000003</v>
      </c>
      <c r="G16" s="11">
        <v>60.96</v>
      </c>
      <c r="H16" s="13"/>
      <c r="I16" s="6"/>
      <c r="J16" s="6"/>
    </row>
    <row r="17" spans="1:10">
      <c r="A17" s="15" t="s">
        <v>18</v>
      </c>
      <c r="B17" s="15"/>
      <c r="C17" s="14">
        <f>C10+C11+C12+C13+C14+C15+C16</f>
        <v>1010</v>
      </c>
      <c r="D17" s="14">
        <f>D10+D11+D12+D13+D14+D15+D16</f>
        <v>36.444000000000003</v>
      </c>
      <c r="E17" s="14">
        <f>E10+E11+E12+E13+E14+E15+E16</f>
        <v>24.979999999999997</v>
      </c>
      <c r="F17" s="14">
        <f>F10+F11+F12+F13+F14+F15+F16</f>
        <v>202.76640000000003</v>
      </c>
      <c r="G17" s="14">
        <f>G10+G11+G12+G13+G14+G15+G16</f>
        <v>913.33999999999992</v>
      </c>
      <c r="H17" s="13"/>
      <c r="I17" s="6"/>
      <c r="J17" s="6"/>
    </row>
    <row r="18" spans="1:10">
      <c r="A18" s="15" t="s">
        <v>19</v>
      </c>
      <c r="B18" s="15"/>
      <c r="C18" s="14">
        <f>C9+C17</f>
        <v>1460</v>
      </c>
      <c r="D18" s="14">
        <f>D9+D17</f>
        <v>48.963999999999999</v>
      </c>
      <c r="E18" s="14">
        <f>E9+E17</f>
        <v>41.459999999999994</v>
      </c>
      <c r="F18" s="14">
        <f>F9+F17</f>
        <v>267.09640000000002</v>
      </c>
      <c r="G18" s="14">
        <f>G9+G17</f>
        <v>1410.2399999999998</v>
      </c>
      <c r="H18" s="14"/>
    </row>
  </sheetData>
  <mergeCells count="13">
    <mergeCell ref="A10:A16"/>
    <mergeCell ref="A18:B18"/>
    <mergeCell ref="H3:H4"/>
    <mergeCell ref="A5:H5"/>
    <mergeCell ref="B1:D1"/>
    <mergeCell ref="A3:A4"/>
    <mergeCell ref="B3:B4"/>
    <mergeCell ref="C3:C4"/>
    <mergeCell ref="D3:F3"/>
    <mergeCell ref="A17:B17"/>
    <mergeCell ref="G3:G4"/>
    <mergeCell ref="A6:A8"/>
    <mergeCell ref="A9:B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B10" sqref="B10:B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8</v>
      </c>
      <c r="C1" s="21"/>
      <c r="D1" s="22"/>
      <c r="E1" t="s">
        <v>7</v>
      </c>
      <c r="F1" s="2"/>
      <c r="I1" t="s">
        <v>1</v>
      </c>
      <c r="J1" s="1">
        <v>44721</v>
      </c>
    </row>
    <row r="2" spans="1:10" ht="7.5" customHeight="1"/>
    <row r="3" spans="1:10">
      <c r="A3" s="16" t="s">
        <v>10</v>
      </c>
      <c r="B3" s="16" t="s">
        <v>11</v>
      </c>
      <c r="C3" s="16" t="s">
        <v>12</v>
      </c>
      <c r="D3" s="16" t="s">
        <v>13</v>
      </c>
      <c r="E3" s="16"/>
      <c r="F3" s="16"/>
      <c r="G3" s="16" t="s">
        <v>14</v>
      </c>
      <c r="H3" s="16" t="s">
        <v>15</v>
      </c>
      <c r="I3" s="5"/>
      <c r="J3" s="5"/>
    </row>
    <row r="4" spans="1:10" ht="25.5">
      <c r="A4" s="16"/>
      <c r="B4" s="16"/>
      <c r="C4" s="16"/>
      <c r="D4" s="12" t="s">
        <v>2</v>
      </c>
      <c r="E4" s="12" t="s">
        <v>3</v>
      </c>
      <c r="F4" s="12" t="s">
        <v>4</v>
      </c>
      <c r="G4" s="16"/>
      <c r="H4" s="16"/>
      <c r="I4" s="6"/>
      <c r="J4" s="6"/>
    </row>
    <row r="5" spans="1:10">
      <c r="A5" s="17" t="s">
        <v>20</v>
      </c>
      <c r="B5" s="18"/>
      <c r="C5" s="18"/>
      <c r="D5" s="18"/>
      <c r="E5" s="18"/>
      <c r="F5" s="18"/>
      <c r="G5" s="18"/>
      <c r="H5" s="19"/>
      <c r="I5" s="6"/>
      <c r="J5" s="6"/>
    </row>
    <row r="6" spans="1:10">
      <c r="A6" s="23" t="s">
        <v>5</v>
      </c>
      <c r="B6" s="26" t="s">
        <v>21</v>
      </c>
      <c r="C6" s="9">
        <v>200</v>
      </c>
      <c r="D6" s="9">
        <v>7.8</v>
      </c>
      <c r="E6" s="9">
        <v>9.4600000000000009</v>
      </c>
      <c r="F6" s="9">
        <v>35.799999999999997</v>
      </c>
      <c r="G6" s="9">
        <v>284</v>
      </c>
      <c r="H6" s="13">
        <v>267</v>
      </c>
      <c r="I6" s="6"/>
      <c r="J6" s="6"/>
    </row>
    <row r="7" spans="1:10" ht="25.5">
      <c r="A7" s="24"/>
      <c r="B7" s="4" t="s">
        <v>22</v>
      </c>
      <c r="C7" s="9">
        <v>200</v>
      </c>
      <c r="D7" s="9">
        <v>0.12</v>
      </c>
      <c r="E7" s="9">
        <v>0.02</v>
      </c>
      <c r="F7" s="9">
        <v>13.7</v>
      </c>
      <c r="G7" s="9">
        <v>55.9</v>
      </c>
      <c r="H7" s="9">
        <v>377</v>
      </c>
      <c r="I7" s="6"/>
      <c r="J7" s="6"/>
    </row>
    <row r="8" spans="1:10" ht="25.5">
      <c r="A8" s="24"/>
      <c r="B8" s="4" t="s">
        <v>23</v>
      </c>
      <c r="C8" s="13">
        <v>50</v>
      </c>
      <c r="D8" s="13">
        <v>4.5999999999999996</v>
      </c>
      <c r="E8" s="13">
        <v>7</v>
      </c>
      <c r="F8" s="13">
        <v>14.83</v>
      </c>
      <c r="G8" s="13">
        <v>157</v>
      </c>
      <c r="H8" s="13">
        <v>3</v>
      </c>
      <c r="I8" s="6"/>
      <c r="J8" s="6"/>
    </row>
    <row r="9" spans="1:10">
      <c r="A9" s="15" t="s">
        <v>16</v>
      </c>
      <c r="B9" s="15"/>
      <c r="C9" s="14">
        <f>C6+C7+C8</f>
        <v>450</v>
      </c>
      <c r="D9" s="14">
        <f>D6+D7+D8</f>
        <v>12.52</v>
      </c>
      <c r="E9" s="14">
        <f>E6+E7+E8</f>
        <v>16.48</v>
      </c>
      <c r="F9" s="14">
        <f>F6+F7+F8</f>
        <v>64.33</v>
      </c>
      <c r="G9" s="14">
        <f>G6+G7+G8</f>
        <v>496.9</v>
      </c>
      <c r="H9" s="13"/>
      <c r="I9" s="6"/>
      <c r="J9" s="6"/>
    </row>
    <row r="10" spans="1:10" ht="51">
      <c r="A10" s="23" t="s">
        <v>6</v>
      </c>
      <c r="B10" s="3" t="s">
        <v>24</v>
      </c>
      <c r="C10" s="13">
        <v>120</v>
      </c>
      <c r="D10" s="13">
        <v>1.1399999999999999</v>
      </c>
      <c r="E10" s="13">
        <v>7.2720000000000002</v>
      </c>
      <c r="F10" s="13">
        <v>3.66</v>
      </c>
      <c r="G10" s="10">
        <v>84.72</v>
      </c>
      <c r="H10" s="9">
        <v>24</v>
      </c>
      <c r="I10" s="6"/>
      <c r="J10" s="6"/>
    </row>
    <row r="11" spans="1:10" ht="51">
      <c r="A11" s="24"/>
      <c r="B11" s="4" t="s">
        <v>25</v>
      </c>
      <c r="C11" s="9">
        <v>250</v>
      </c>
      <c r="D11" s="9">
        <v>2.23</v>
      </c>
      <c r="E11" s="9">
        <v>8</v>
      </c>
      <c r="F11" s="9">
        <v>14.49</v>
      </c>
      <c r="G11" s="9">
        <v>117.52</v>
      </c>
      <c r="H11" s="9">
        <v>80</v>
      </c>
      <c r="I11" s="6"/>
      <c r="J11" s="6"/>
    </row>
    <row r="12" spans="1:10" ht="25.5">
      <c r="A12" s="24"/>
      <c r="B12" s="4" t="s">
        <v>26</v>
      </c>
      <c r="C12" s="9">
        <v>180</v>
      </c>
      <c r="D12" s="9">
        <v>10</v>
      </c>
      <c r="E12" s="9">
        <v>7.6</v>
      </c>
      <c r="F12" s="9">
        <v>67.7</v>
      </c>
      <c r="G12" s="8">
        <v>336.02</v>
      </c>
      <c r="H12" s="9">
        <v>321</v>
      </c>
      <c r="I12" s="6"/>
      <c r="J12" s="6"/>
    </row>
    <row r="13" spans="1:10" ht="38.25">
      <c r="A13" s="24"/>
      <c r="B13" s="4" t="s">
        <v>27</v>
      </c>
      <c r="C13" s="9">
        <v>100</v>
      </c>
      <c r="D13" s="10">
        <v>13.8</v>
      </c>
      <c r="E13" s="10">
        <v>2</v>
      </c>
      <c r="F13" s="10">
        <v>8</v>
      </c>
      <c r="G13" s="10">
        <v>105</v>
      </c>
      <c r="H13" s="27" t="s">
        <v>28</v>
      </c>
      <c r="I13" s="6"/>
      <c r="J13" s="6"/>
    </row>
    <row r="14" spans="1:10" ht="38.25">
      <c r="A14" s="24"/>
      <c r="B14" s="4" t="s">
        <v>29</v>
      </c>
      <c r="C14" s="9">
        <v>200</v>
      </c>
      <c r="D14" s="9">
        <v>1.04</v>
      </c>
      <c r="E14" s="9">
        <v>0</v>
      </c>
      <c r="F14" s="9">
        <v>26.96</v>
      </c>
      <c r="G14" s="8">
        <v>107.44</v>
      </c>
      <c r="H14" s="9">
        <v>376</v>
      </c>
      <c r="I14" s="6"/>
      <c r="J14" s="6"/>
    </row>
    <row r="15" spans="1:10" ht="38.25">
      <c r="A15" s="24"/>
      <c r="B15" s="4" t="s">
        <v>9</v>
      </c>
      <c r="C15" s="9">
        <v>80</v>
      </c>
      <c r="D15" s="8">
        <v>11.2</v>
      </c>
      <c r="E15" s="8">
        <v>1.76</v>
      </c>
      <c r="F15" s="8">
        <v>100.53</v>
      </c>
      <c r="G15" s="8">
        <v>154.4</v>
      </c>
      <c r="H15" s="13"/>
      <c r="I15" s="6"/>
      <c r="J15" s="6"/>
    </row>
    <row r="16" spans="1:10">
      <c r="A16" s="25"/>
      <c r="B16" s="4" t="s">
        <v>17</v>
      </c>
      <c r="C16" s="9">
        <v>250</v>
      </c>
      <c r="D16" s="11">
        <v>0.05</v>
      </c>
      <c r="E16" s="11">
        <v>0</v>
      </c>
      <c r="F16" s="11">
        <v>14.93</v>
      </c>
      <c r="G16" s="11">
        <v>217</v>
      </c>
      <c r="H16" s="13"/>
      <c r="I16" s="6"/>
      <c r="J16" s="6"/>
    </row>
    <row r="17" spans="1:10">
      <c r="A17" s="15" t="s">
        <v>18</v>
      </c>
      <c r="B17" s="15"/>
      <c r="C17" s="14">
        <f>C10+C11+C12+C13+C14+C15+C16</f>
        <v>1180</v>
      </c>
      <c r="D17" s="14">
        <f>D10+D11+D12+D13+D14+D15+D16</f>
        <v>39.459999999999994</v>
      </c>
      <c r="E17" s="14">
        <f>E10+E11+E12+E13+E14+E15+E16</f>
        <v>26.632000000000001</v>
      </c>
      <c r="F17" s="14">
        <f>F10+F11+F12+F13+F14+F15+F16</f>
        <v>236.27</v>
      </c>
      <c r="G17" s="14">
        <f>G10+G11+G12+G13+G14+G15+G16</f>
        <v>1122.0999999999999</v>
      </c>
      <c r="H17" s="13"/>
      <c r="I17" s="6"/>
      <c r="J17" s="6"/>
    </row>
    <row r="18" spans="1:10">
      <c r="A18" s="15" t="s">
        <v>19</v>
      </c>
      <c r="B18" s="15"/>
      <c r="C18" s="14">
        <f>C9+C17</f>
        <v>1630</v>
      </c>
      <c r="D18" s="14">
        <f>D9+D17</f>
        <v>51.97999999999999</v>
      </c>
      <c r="E18" s="14">
        <f>E9+E17</f>
        <v>43.112000000000002</v>
      </c>
      <c r="F18" s="14">
        <f>F9+F17</f>
        <v>300.60000000000002</v>
      </c>
      <c r="G18" s="14">
        <f>G9+G17</f>
        <v>1619</v>
      </c>
      <c r="H18" s="14"/>
    </row>
  </sheetData>
  <mergeCells count="13">
    <mergeCell ref="B1:D1"/>
    <mergeCell ref="A3:A4"/>
    <mergeCell ref="B3:B4"/>
    <mergeCell ref="C3:C4"/>
    <mergeCell ref="D3:F3"/>
    <mergeCell ref="A18:B18"/>
    <mergeCell ref="H3:H4"/>
    <mergeCell ref="A5:H5"/>
    <mergeCell ref="A17:B17"/>
    <mergeCell ref="G3:G4"/>
    <mergeCell ref="A6:A8"/>
    <mergeCell ref="A9:B9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ЛОЛ</vt:lpstr>
      <vt:lpstr>ЛТО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2021-05-24T08:04:23Z</cp:lastPrinted>
  <dcterms:created xsi:type="dcterms:W3CDTF">2015-06-05T18:19:34Z</dcterms:created>
  <dcterms:modified xsi:type="dcterms:W3CDTF">2022-06-09T05:04:45Z</dcterms:modified>
</cp:coreProperties>
</file>