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П" sheetId="1" r:id="rId1"/>
  </sheets>
  <calcPr calcId="124519"/>
</workbook>
</file>

<file path=xl/calcChain.xml><?xml version="1.0" encoding="utf-8"?>
<calcChain xmlns="http://schemas.openxmlformats.org/spreadsheetml/2006/main">
  <c r="G16" i="1"/>
  <c r="F16"/>
  <c r="E16"/>
  <c r="D16"/>
  <c r="C16"/>
  <c r="G9"/>
  <c r="G17" s="1"/>
  <c r="F9"/>
  <c r="F17" s="1"/>
  <c r="E9"/>
  <c r="E17" s="1"/>
  <c r="D9"/>
  <c r="D17" s="1"/>
  <c r="C9"/>
  <c r="C17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<sst xmlns="http://schemas.openxmlformats.org/spreadsheetml/2006/main" count="29" uniqueCount="29">
  <si>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</si>
  <si>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</si>
  <si>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</si>
  <si>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</si>
  <si>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</si>
  <si>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</si>
  <si>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</si>
  <si>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</si>
  <si>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</si>
  <si>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</si>
  <si>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</si>
  <si>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</si>
  <si>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</si>
  <si>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</si>
  <si>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</si>
  <si>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</si>
  <si>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</si>
  <si>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</si>
  <si>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</si>
  <si>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</si>
  <si>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Запеканка из творога с повидлом</t>
  </si>
  <si>
    <t>Бутерброд с маслом (сливочным)</t>
  </si>
  <si>
    <t>Чай</t>
  </si>
  <si>
    <t>Овощи натуральные свежие</t>
  </si>
  <si>
    <t>Щи из свежей капусты с картофелем</t>
  </si>
  <si>
    <t>Плов из птицы</t>
  </si>
  <si>
    <t>Компот из сушеных фруктов</t>
  </si>
  <si>
    <t>День 3</t>
  </si>
  <si>
    <t>200/26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</si>
</sst>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vertical="top" wrapText="1"/>
    </xf>
    <xf numFmtId="2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2"/>
      <c r="I1" t="s">
        <v>1</v>
      </c>
      <c r="J1" s="1">
        <v>44790</v>
      </c>
    </row>
    <row r="2" spans="1:10" ht="7.5" customHeight="1"/>
    <row r="3" spans="1:10">
      <c r="A3" s="16" t="s">
        <v>10</v>
      </c>
      <c r="B3" s="16" t="s">
        <v>11</v>
      </c>
      <c r="C3" s="16" t="s">
        <v>12</v>
      </c>
      <c r="D3" s="16" t="s">
        <v>13</v>
      </c>
      <c r="E3" s="16"/>
      <c r="F3" s="16"/>
      <c r="G3" s="16" t="s">
        <v>14</v>
      </c>
      <c r="H3" s="16" t="s">
        <v>15</v>
      </c>
      <c r="I3" s="5"/>
      <c r="J3" s="5"/>
    </row>
    <row r="4" spans="1:10" ht="25.5">
      <c r="A4" s="16"/>
      <c r="B4" s="16"/>
      <c r="C4" s="16"/>
      <c r="D4" s="7" t="s">
        <v>2</v>
      </c>
      <c r="E4" s="7" t="s">
        <v>3</v>
      </c>
      <c r="F4" s="7" t="s">
        <v>4</v>
      </c>
      <c r="G4" s="16"/>
      <c r="H4" s="16"/>
      <c r="I4" s="6"/>
      <c r="J4" s="6"/>
    </row>
    <row r="5" spans="1:10">
      <c r="A5" s="21" t="s">
        <v>27</v>
      </c>
      <c r="B5" s="22"/>
      <c r="C5" s="22"/>
      <c r="D5" s="22"/>
      <c r="E5" s="22"/>
      <c r="F5" s="22"/>
      <c r="G5" s="22"/>
      <c r="H5" s="23"/>
      <c r="I5" s="6"/>
      <c r="J5" s="6"/>
    </row>
    <row r="6" spans="1:10" ht="38.25">
      <c r="A6" s="17" t="s">
        <v>5</v>
      </c>
      <c r="B6" s="3" t="s">
        <v>20</v>
      </c>
      <c r="C6" s="8" t="s">
        <v>28</v>
      </c>
      <c r="D6" s="8">
        <v>7.68</v>
      </c>
      <c r="E6" s="8">
        <v>7.29</v>
      </c>
      <c r="F6" s="8">
        <v>16.23</v>
      </c>
      <c r="G6" s="8">
        <v>130.24</v>
      </c>
      <c r="H6" s="8">
        <v>319</v>
      </c>
      <c r="I6" s="6"/>
      <c r="J6" s="6"/>
    </row>
    <row r="7" spans="1:10" ht="38.25">
      <c r="A7" s="17"/>
      <c r="B7" s="3" t="s">
        <v>21</v>
      </c>
      <c r="C7" s="8">
        <v>50</v>
      </c>
      <c r="D7" s="8">
        <v>2.95</v>
      </c>
      <c r="E7" s="8">
        <v>9.3699999999999992</v>
      </c>
      <c r="F7" s="8">
        <v>18.600000000000001</v>
      </c>
      <c r="G7" s="8">
        <v>170</v>
      </c>
      <c r="H7" s="8">
        <v>1</v>
      </c>
      <c r="I7" s="6"/>
      <c r="J7" s="6"/>
    </row>
    <row r="8" spans="1:10">
      <c r="A8" s="17"/>
      <c r="B8" s="8" t="s">
        <v>22</v>
      </c>
      <c r="C8" s="9">
        <v>200</v>
      </c>
      <c r="D8" s="9">
        <v>0</v>
      </c>
      <c r="E8" s="9">
        <v>0</v>
      </c>
      <c r="F8" s="9">
        <v>14.9</v>
      </c>
      <c r="G8" s="10">
        <v>59.4</v>
      </c>
      <c r="H8" s="8">
        <v>375</v>
      </c>
      <c r="I8" s="6"/>
      <c r="J8" s="6"/>
    </row>
    <row r="9" spans="1:10">
      <c r="A9" s="15" t="s">
        <v>16</v>
      </c>
      <c r="B9" s="15"/>
      <c r="C9" s="11">
        <f>C7+C8+226</f>
        <v>476</v>
      </c>
      <c r="D9" s="11">
        <f>D6+D7+D8</f>
        <v>10.629999999999999</v>
      </c>
      <c r="E9" s="11">
        <f t="shared" ref="E9:G9" si="0">E6+E7+E8</f>
        <v>16.66</v>
      </c>
      <c r="F9" s="11">
        <f t="shared" si="0"/>
        <v>49.73</v>
      </c>
      <c r="G9" s="11">
        <f t="shared" si="0"/>
        <v>359.64</v>
      </c>
      <c r="H9" s="8"/>
      <c r="I9" s="6"/>
      <c r="J9" s="6"/>
    </row>
    <row r="10" spans="1:10" ht="38.25">
      <c r="A10" s="18" t="s">
        <v>6</v>
      </c>
      <c r="B10" s="12" t="s">
        <v>23</v>
      </c>
      <c r="C10" s="9">
        <v>100</v>
      </c>
      <c r="D10" s="9">
        <v>1.1000000000000001</v>
      </c>
      <c r="E10" s="9">
        <v>0.2</v>
      </c>
      <c r="F10" s="9">
        <v>3.8</v>
      </c>
      <c r="G10" s="10">
        <v>22</v>
      </c>
      <c r="H10" s="9">
        <v>71</v>
      </c>
      <c r="I10" s="6"/>
      <c r="J10" s="6"/>
    </row>
    <row r="11" spans="1:10" ht="51">
      <c r="A11" s="19"/>
      <c r="B11" s="4" t="s">
        <v>24</v>
      </c>
      <c r="C11" s="9">
        <v>250</v>
      </c>
      <c r="D11" s="9">
        <v>2.23</v>
      </c>
      <c r="E11" s="9">
        <v>8</v>
      </c>
      <c r="F11" s="9">
        <v>14.49</v>
      </c>
      <c r="G11" s="9">
        <v>117.52</v>
      </c>
      <c r="H11" s="9">
        <v>142</v>
      </c>
      <c r="I11" s="6"/>
      <c r="J11" s="6"/>
    </row>
    <row r="12" spans="1:10" ht="25.5">
      <c r="A12" s="19"/>
      <c r="B12" s="4" t="s">
        <v>25</v>
      </c>
      <c r="C12" s="8">
        <v>200</v>
      </c>
      <c r="D12" s="8">
        <v>15.57</v>
      </c>
      <c r="E12" s="8">
        <v>9.5299999999999994</v>
      </c>
      <c r="F12" s="8">
        <v>26.8</v>
      </c>
      <c r="G12" s="13">
        <v>328.2</v>
      </c>
      <c r="H12" s="9">
        <v>202</v>
      </c>
      <c r="I12" s="6"/>
      <c r="J12" s="6"/>
    </row>
    <row r="13" spans="1:10" ht="38.25">
      <c r="A13" s="19"/>
      <c r="B13" s="4" t="s">
        <v>26</v>
      </c>
      <c r="C13" s="9">
        <v>200</v>
      </c>
      <c r="D13" s="9">
        <v>1.04</v>
      </c>
      <c r="E13" s="9">
        <v>0</v>
      </c>
      <c r="F13" s="9">
        <v>26.96</v>
      </c>
      <c r="G13" s="10">
        <v>107.44</v>
      </c>
      <c r="H13" s="9">
        <v>376</v>
      </c>
      <c r="I13" s="6"/>
      <c r="J13" s="6"/>
    </row>
    <row r="14" spans="1:10" ht="38.25">
      <c r="A14" s="19"/>
      <c r="B14" s="4" t="s">
        <v>9</v>
      </c>
      <c r="C14" s="9">
        <v>60</v>
      </c>
      <c r="D14" s="10">
        <v>8.4</v>
      </c>
      <c r="E14" s="10">
        <v>1.32</v>
      </c>
      <c r="F14" s="10">
        <v>75.400000000000006</v>
      </c>
      <c r="G14" s="10">
        <v>115.8</v>
      </c>
      <c r="H14" s="8"/>
      <c r="I14" s="6"/>
      <c r="J14" s="6"/>
    </row>
    <row r="15" spans="1:10">
      <c r="A15" s="20"/>
      <c r="B15" s="4" t="s">
        <v>17</v>
      </c>
      <c r="C15" s="9">
        <v>250</v>
      </c>
      <c r="D15" s="14">
        <v>0.05</v>
      </c>
      <c r="E15" s="14">
        <v>0</v>
      </c>
      <c r="F15" s="14">
        <v>14.93</v>
      </c>
      <c r="G15" s="14">
        <v>217</v>
      </c>
      <c r="H15" s="8"/>
      <c r="I15" s="6"/>
      <c r="J15" s="6"/>
    </row>
    <row r="16" spans="1:10">
      <c r="A16" s="15" t="s">
        <v>18</v>
      </c>
      <c r="B16" s="15"/>
      <c r="C16" s="11">
        <f>C10+C11+C12+C13+C14+C15</f>
        <v>1060</v>
      </c>
      <c r="D16" s="11">
        <f t="shared" ref="D16:G16" si="1">D10+D11+D12+D13+D14+D15</f>
        <v>28.389999999999997</v>
      </c>
      <c r="E16" s="11">
        <f t="shared" si="1"/>
        <v>19.049999999999997</v>
      </c>
      <c r="F16" s="11">
        <f t="shared" si="1"/>
        <v>162.38000000000002</v>
      </c>
      <c r="G16" s="11">
        <f t="shared" si="1"/>
        <v>907.95999999999992</v>
      </c>
      <c r="H16" s="8"/>
      <c r="I16" s="6"/>
      <c r="J16" s="6"/>
    </row>
    <row r="17" spans="1:10">
      <c r="A17" s="15" t="s">
        <v>19</v>
      </c>
      <c r="B17" s="15"/>
      <c r="C17" s="11">
        <f>C9+C16</f>
        <v>1536</v>
      </c>
      <c r="D17" s="11">
        <f>D9+D16</f>
        <v>39.019999999999996</v>
      </c>
      <c r="E17" s="11">
        <f>E9+E16</f>
        <v>35.709999999999994</v>
      </c>
      <c r="F17" s="11">
        <f>F9+F16</f>
        <v>212.11</v>
      </c>
      <c r="G17" s="11">
        <f>G9+G16</f>
        <v>1267.5999999999999</v>
      </c>
      <c r="H17" s="11"/>
      <c r="I17" s="6"/>
      <c r="J17" s="6"/>
    </row>
  </sheetData>
  <mergeCells count="13"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16:B16"/>
    <mergeCell ref="A6:A8"/>
    <mergeCell ref="A9:B9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2022-08-30T22:32:14Z</dcterms:modified>
</cp:coreProperties>
</file>