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9" i="1"/>
  <c r="F19"/>
  <c r="E19"/>
  <c r="D19"/>
  <c r="C19"/>
  <c r="G16"/>
  <c r="F16"/>
  <c r="F20" s="1"/>
  <c r="E16"/>
  <c r="D16"/>
  <c r="C16"/>
  <c r="G8"/>
  <c r="G20" s="1"/>
  <c r="F8"/>
  <c r="E8"/>
  <c r="E20" s="1"/>
  <c r="D8"/>
  <c r="D20" s="1"/>
  <c r="C8"/>
  <c r="C20" s="1"/>
</calcChain>
</file>

<file path=xl/sharedStrings.xml><?xml version="1.0" encoding="utf-8"?>
<sst xmlns="http://schemas.openxmlformats.org/spreadsheetml/2006/main" count="30" uniqueCount="30">
  <si>
    <t>Приём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</si>
  <si>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</si>
  <si>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</si>
  <si>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</si>
  <si>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</si>
  <si>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</si>
  <si>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</si>
  <si>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</si>
  <si>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</si>
  <si>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</t>
  </si>
  <si>
    <t>День 1</t>
  </si>
  <si>
    <t>Завтрак</t>
  </si>
  <si>
    <t>Омлет натуральный</t>
  </si>
  <si>
    <t>Хлеб пшеничный</t>
  </si>
  <si>
    <t>Чай</t>
  </si>
  <si>
    <t>Итого за завтрак</t>
  </si>
  <si>
    <t>Обед</t>
  </si>
  <si>
    <t>Салат из свежих помидоров и огурцов</t>
  </si>
  <si>
    <t>Суп картофельный с макаронными изделиями (вермишель)</t>
  </si>
  <si>
    <t>Каша гречневая рассыпчатая</t>
  </si>
  <si>
    <t xml:space="preserve">Котлеты, биточки, шницели рубленные </t>
  </si>
  <si>
    <t xml:space="preserve">Напиток апельсиновый или лимонный (с лимоном) </t>
  </si>
  <si>
    <t>Хлеб ржаной (ржано-пшеничный)</t>
  </si>
  <si>
    <t>Фрукты</t>
  </si>
  <si>
    <t>Итого за обед</t>
  </si>
  <si>
    <t>Полдник</t>
  </si>
  <si>
    <t>Кефир</t>
  </si>
  <si>
    <t>Булочка сдобная Веснушка</t>
  </si>
  <si>
    <t>Итого за полдник</t>
  </si>
  <si>
    <t>Итого за 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</si>
</sst>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/>
    </xf>
    <xf numFmtId="0" fontId="2" fillId="0" borderId="6" xfId="0" applyFont="1" applyFill="1" applyBorder="1" applyAlignment="1">
      <alignment horizontal="left" vertical="top"/>
    </xf>
    <xf numFmtId="2" fontId="2" fillId="0" borderId="6" xfId="0" applyNumberFormat="1" applyFont="1" applyFill="1" applyBorder="1" applyAlignment="1" applyProtection="1">
      <alignment horizontal="left" vertical="top"/>
    </xf>
    <xf numFmtId="0" fontId="2" fillId="0" borderId="6" xfId="0" applyNumberFormat="1" applyFont="1" applyFill="1" applyBorder="1" applyAlignment="1" applyProtection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vertical="top" wrapText="1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6" xfId="0" applyNumberFormat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topLeftCell="A7" workbookViewId="0">
      <selection activeCell="L9" sqref="L9"/>
    </sheetView>
  </sheetViews>
  <sheetFormatPr defaultRowHeight="15"/>
  <sheetData>
    <row r="1" spans="1:8">
      <c r="A1" s="20" t="s">
        <v>0</v>
      </c>
      <c r="B1" s="20" t="s">
        <v>1</v>
      </c>
      <c r="C1" s="20" t="s">
        <v>2</v>
      </c>
      <c r="D1" s="22" t="s">
        <v>3</v>
      </c>
      <c r="E1" s="23"/>
      <c r="F1" s="24"/>
      <c r="G1" s="20" t="s">
        <v>4</v>
      </c>
      <c r="H1" s="20" t="s">
        <v>5</v>
      </c>
    </row>
    <row r="2" spans="1:8" ht="25.5">
      <c r="A2" s="21"/>
      <c r="B2" s="21"/>
      <c r="C2" s="21"/>
      <c r="D2" s="1" t="s">
        <v>6</v>
      </c>
      <c r="E2" s="1" t="s">
        <v>7</v>
      </c>
      <c r="F2" s="1" t="s">
        <v>8</v>
      </c>
      <c r="G2" s="21"/>
      <c r="H2" s="21"/>
    </row>
    <row r="3" spans="1:8">
      <c r="A3" s="15" t="s">
        <v>9</v>
      </c>
      <c r="B3" s="16"/>
      <c r="C3" s="16"/>
      <c r="D3" s="16"/>
      <c r="E3" s="16"/>
      <c r="F3" s="16"/>
      <c r="G3" s="16"/>
      <c r="H3" s="17"/>
    </row>
    <row r="4" spans="1:8">
      <c r="A4" s="15" t="s">
        <v>10</v>
      </c>
      <c r="B4" s="16"/>
      <c r="C4" s="16"/>
      <c r="D4" s="16"/>
      <c r="E4" s="16"/>
      <c r="F4" s="16"/>
      <c r="G4" s="16"/>
      <c r="H4" s="17"/>
    </row>
    <row r="5" spans="1:8">
      <c r="A5" s="18" t="s">
        <v>11</v>
      </c>
      <c r="B5" s="2" t="s">
        <v>12</v>
      </c>
      <c r="C5" s="3">
        <v>200</v>
      </c>
      <c r="D5" s="3">
        <v>16.87</v>
      </c>
      <c r="E5" s="3">
        <v>20.47</v>
      </c>
      <c r="F5" s="3">
        <v>32.799999999999997</v>
      </c>
      <c r="G5" s="3">
        <v>402.36</v>
      </c>
      <c r="H5" s="3">
        <v>210</v>
      </c>
    </row>
    <row r="6" spans="1:8">
      <c r="A6" s="18"/>
      <c r="B6" s="2" t="s">
        <v>13</v>
      </c>
      <c r="C6" s="3">
        <v>40</v>
      </c>
      <c r="D6" s="4">
        <v>5.6</v>
      </c>
      <c r="E6" s="4">
        <v>0.88</v>
      </c>
      <c r="F6" s="4">
        <v>50.26</v>
      </c>
      <c r="G6" s="4">
        <v>154.4</v>
      </c>
      <c r="H6" s="3"/>
    </row>
    <row r="7" spans="1:8">
      <c r="A7" s="18"/>
      <c r="B7" s="3" t="s">
        <v>14</v>
      </c>
      <c r="C7" s="5">
        <v>200</v>
      </c>
      <c r="D7" s="5">
        <v>0</v>
      </c>
      <c r="E7" s="5">
        <v>0</v>
      </c>
      <c r="F7" s="5">
        <v>14.9</v>
      </c>
      <c r="G7" s="4">
        <v>59.4</v>
      </c>
      <c r="H7" s="3">
        <v>375</v>
      </c>
    </row>
    <row r="8" spans="1:8">
      <c r="A8" s="14" t="s">
        <v>15</v>
      </c>
      <c r="B8" s="14"/>
      <c r="C8" s="6">
        <f>C5+C6+C7</f>
        <v>440</v>
      </c>
      <c r="D8" s="6">
        <f>D5+D6+D7</f>
        <v>22.47</v>
      </c>
      <c r="E8" s="6">
        <f>E5+E6+E7</f>
        <v>21.349999999999998</v>
      </c>
      <c r="F8" s="6">
        <f>F5+F6+F7</f>
        <v>97.960000000000008</v>
      </c>
      <c r="G8" s="6">
        <f>G5+G6+G7</f>
        <v>616.16</v>
      </c>
      <c r="H8" s="3"/>
    </row>
    <row r="9" spans="1:8" ht="63.75">
      <c r="A9" s="12" t="s">
        <v>16</v>
      </c>
      <c r="B9" s="7" t="s">
        <v>17</v>
      </c>
      <c r="C9" s="3">
        <v>100</v>
      </c>
      <c r="D9" s="3">
        <v>0.95</v>
      </c>
      <c r="E9" s="3">
        <v>6.06</v>
      </c>
      <c r="F9" s="3">
        <v>3.05</v>
      </c>
      <c r="G9" s="8">
        <v>70.599999999999994</v>
      </c>
      <c r="H9" s="5">
        <v>24</v>
      </c>
    </row>
    <row r="10" spans="1:8" ht="114.75">
      <c r="A10" s="19"/>
      <c r="B10" s="9" t="s">
        <v>18</v>
      </c>
      <c r="C10" s="5">
        <v>250</v>
      </c>
      <c r="D10" s="5">
        <v>3</v>
      </c>
      <c r="E10" s="5">
        <v>2.5</v>
      </c>
      <c r="F10" s="5">
        <v>18.824999999999999</v>
      </c>
      <c r="G10" s="4">
        <v>111.675</v>
      </c>
      <c r="H10" s="5">
        <v>103</v>
      </c>
    </row>
    <row r="11" spans="1:8" ht="51">
      <c r="A11" s="19"/>
      <c r="B11" s="9" t="s">
        <v>19</v>
      </c>
      <c r="C11" s="5">
        <v>180</v>
      </c>
      <c r="D11" s="5">
        <v>4.84</v>
      </c>
      <c r="E11" s="5">
        <v>7.16</v>
      </c>
      <c r="F11" s="5">
        <v>62</v>
      </c>
      <c r="G11" s="5">
        <v>287.67</v>
      </c>
      <c r="H11" s="5">
        <v>237</v>
      </c>
    </row>
    <row r="12" spans="1:8" ht="63.75">
      <c r="A12" s="19"/>
      <c r="B12" s="9" t="s">
        <v>20</v>
      </c>
      <c r="C12" s="5">
        <v>100</v>
      </c>
      <c r="D12" s="5">
        <v>15.6</v>
      </c>
      <c r="E12" s="5">
        <v>11.6</v>
      </c>
      <c r="F12" s="5">
        <v>15.7</v>
      </c>
      <c r="G12" s="5">
        <v>229</v>
      </c>
      <c r="H12" s="5">
        <v>282</v>
      </c>
    </row>
    <row r="13" spans="1:8" ht="77.25">
      <c r="A13" s="19"/>
      <c r="B13" s="10" t="s">
        <v>21</v>
      </c>
      <c r="C13" s="3">
        <v>200</v>
      </c>
      <c r="D13" s="3">
        <v>0.1</v>
      </c>
      <c r="E13" s="3">
        <v>0.02</v>
      </c>
      <c r="F13" s="3">
        <v>18.899999999999999</v>
      </c>
      <c r="G13" s="3">
        <v>73</v>
      </c>
      <c r="H13" s="3">
        <v>298</v>
      </c>
    </row>
    <row r="14" spans="1:8" ht="63.75">
      <c r="A14" s="19"/>
      <c r="B14" s="9" t="s">
        <v>22</v>
      </c>
      <c r="C14" s="5">
        <v>60</v>
      </c>
      <c r="D14" s="4">
        <v>8.4</v>
      </c>
      <c r="E14" s="4">
        <v>1.32</v>
      </c>
      <c r="F14" s="4">
        <v>75.400000000000006</v>
      </c>
      <c r="G14" s="4">
        <v>115.8</v>
      </c>
      <c r="H14" s="3"/>
    </row>
    <row r="15" spans="1:8">
      <c r="A15" s="13"/>
      <c r="B15" s="9" t="s">
        <v>23</v>
      </c>
      <c r="C15" s="5">
        <v>120</v>
      </c>
      <c r="D15" s="11">
        <v>2.4E-2</v>
      </c>
      <c r="E15" s="11">
        <v>0</v>
      </c>
      <c r="F15" s="11">
        <v>7.1664000000000003</v>
      </c>
      <c r="G15" s="11">
        <v>60.96</v>
      </c>
      <c r="H15" s="3"/>
    </row>
    <row r="16" spans="1:8">
      <c r="A16" s="14" t="s">
        <v>24</v>
      </c>
      <c r="B16" s="14"/>
      <c r="C16" s="6">
        <f>C9+C10+C11+C12+C13+C14+C15</f>
        <v>1010</v>
      </c>
      <c r="D16" s="6">
        <f>D9+D10+D11+D12+D13+D14+D15</f>
        <v>32.914000000000001</v>
      </c>
      <c r="E16" s="6">
        <f>E9+E10+E11+E12+E13+E14+E15</f>
        <v>28.66</v>
      </c>
      <c r="F16" s="6">
        <f>F9+F10+F11+F12+F13+F14+F15</f>
        <v>201.04140000000001</v>
      </c>
      <c r="G16" s="6">
        <f>G9+G10+G11+G12+G13+G14+G15</f>
        <v>948.70499999999993</v>
      </c>
      <c r="H16" s="3"/>
    </row>
    <row r="17" spans="1:8">
      <c r="A17" s="12" t="s">
        <v>25</v>
      </c>
      <c r="B17" s="3" t="s">
        <v>26</v>
      </c>
      <c r="C17" s="3">
        <v>200</v>
      </c>
      <c r="D17" s="3">
        <v>3</v>
      </c>
      <c r="E17" s="3">
        <v>2.5</v>
      </c>
      <c r="F17" s="3">
        <v>4</v>
      </c>
      <c r="G17" s="3">
        <v>51</v>
      </c>
      <c r="H17" s="3"/>
    </row>
    <row r="18" spans="1:8">
      <c r="A18" s="13"/>
      <c r="B18" s="3" t="s">
        <v>27</v>
      </c>
      <c r="C18" s="3">
        <v>100</v>
      </c>
      <c r="D18" s="3">
        <v>7</v>
      </c>
      <c r="E18" s="3">
        <v>5</v>
      </c>
      <c r="F18" s="3">
        <v>58</v>
      </c>
      <c r="G18" s="3">
        <v>300</v>
      </c>
      <c r="H18" s="3"/>
    </row>
    <row r="19" spans="1:8">
      <c r="A19" s="14" t="s">
        <v>28</v>
      </c>
      <c r="B19" s="14"/>
      <c r="C19" s="6">
        <f>C17+C18</f>
        <v>300</v>
      </c>
      <c r="D19" s="6">
        <f t="shared" ref="D19:G19" si="0">D17+D18</f>
        <v>10</v>
      </c>
      <c r="E19" s="6">
        <f t="shared" si="0"/>
        <v>7.5</v>
      </c>
      <c r="F19" s="6">
        <f t="shared" si="0"/>
        <v>62</v>
      </c>
      <c r="G19" s="6">
        <f t="shared" si="0"/>
        <v>351</v>
      </c>
      <c r="H19" s="3"/>
    </row>
    <row r="20" spans="1:8">
      <c r="A20" s="14" t="s">
        <v>29</v>
      </c>
      <c r="B20" s="14"/>
      <c r="C20" s="6">
        <f>C8+C16+C19</f>
        <v>1750</v>
      </c>
      <c r="D20" s="6">
        <f t="shared" ref="D20:G20" si="1">D8+D16+D19</f>
        <v>65.384</v>
      </c>
      <c r="E20" s="6">
        <f t="shared" si="1"/>
        <v>57.51</v>
      </c>
      <c r="F20" s="6">
        <f t="shared" si="1"/>
        <v>361.00139999999999</v>
      </c>
      <c r="G20" s="6">
        <f t="shared" si="1"/>
        <v>1915.8649999999998</v>
      </c>
      <c r="H20" s="6"/>
    </row>
  </sheetData>
  <mergeCells count="15">
    <mergeCell ref="H1:H2"/>
    <mergeCell ref="A1:A2"/>
    <mergeCell ref="B1:B2"/>
    <mergeCell ref="C1:C2"/>
    <mergeCell ref="D1:F1"/>
    <mergeCell ref="G1:G2"/>
    <mergeCell ref="A17:A18"/>
    <mergeCell ref="A19:B19"/>
    <mergeCell ref="A20:B20"/>
    <mergeCell ref="A3:H3"/>
    <mergeCell ref="A4:H4"/>
    <mergeCell ref="A5:A7"/>
    <mergeCell ref="A8:B8"/>
    <mergeCell ref="A9:A15"/>
    <mergeCell ref="A16:B1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2023-08-16T13:40:02Z</dcterms:modified>
</cp:coreProperties>
</file>