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1"/>
  <c r="G17"/>
  <c r="F17"/>
  <c r="E17"/>
  <c r="D17"/>
  <c r="H14"/>
  <c r="G14"/>
  <c r="G18" s="1"/>
  <c r="F14"/>
  <c r="E14"/>
  <c r="E18" s="1"/>
  <c r="D14"/>
  <c r="H7"/>
  <c r="H18" s="1"/>
  <c r="G7"/>
  <c r="F7"/>
  <c r="F18" s="1"/>
  <c r="E7"/>
  <c r="D7"/>
  <c r="D18" s="1"/>
</calcChain>
</file>

<file path=xl/sharedStrings.xml><?xml version="1.0" encoding="utf-8"?>
<sst xmlns="http://schemas.openxmlformats.org/spreadsheetml/2006/main" count="29" uniqueCount="29">
  <si>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</si>
  <si>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</si>
  <si>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</si>
  <si>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</si>
  <si>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</si>
  <si>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</si>
  <si>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</si>
  <si>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</si>
  <si>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</si>
  <si>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2</t>
  </si>
  <si>
    <t>Завтрак</t>
  </si>
  <si>
    <t>Запеканка из творога с повидлом</t>
  </si>
  <si>
    <t>200/26</t>
  </si>
  <si>
    <t>Бутерброд с маслом (сливочным)</t>
  </si>
  <si>
    <t>Чай с лимоном</t>
  </si>
  <si>
    <t>Итого за завтрак</t>
  </si>
  <si>
    <t>Обед</t>
  </si>
  <si>
    <t>Овощи натуральные свежие</t>
  </si>
  <si>
    <t>Щи из свежей капусты с картофелем</t>
  </si>
  <si>
    <t>Плов из птицы</t>
  </si>
  <si>
    <t>Компот из сушеных фруктов</t>
  </si>
  <si>
    <t>Хлеб ржаной (ржано-пшеничный)</t>
  </si>
  <si>
    <t>Фрукты</t>
  </si>
  <si>
    <t>Итого за обед</t>
  </si>
  <si>
    <t>Полдник</t>
  </si>
  <si>
    <t>Сок ( яблочный нектар)</t>
  </si>
  <si>
    <t>Декор Сложный</t>
  </si>
  <si>
    <t>Итого за полдник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</si>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</sst>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vertical="top" wrapText="1"/>
    </xf>
    <xf numFmtId="2" fontId="2" fillId="0" borderId="6" xfId="0" applyNumberFormat="1" applyFont="1" applyFill="1" applyBorder="1" applyAlignment="1" applyProtection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 wrapText="1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8"/>
  <sheetViews>
    <sheetView tabSelected="1" topLeftCell="A13" workbookViewId="0">
      <selection activeCell="M8" sqref="M8"/>
    </sheetView>
  </sheetViews>
  <sheetFormatPr defaultRowHeight="15"/>
  <sheetData>
    <row r="1" spans="2:9">
      <c r="B1" s="1" t="s">
        <v>0</v>
      </c>
      <c r="C1" s="1" t="s">
        <v>1</v>
      </c>
      <c r="D1" s="1" t="s">
        <v>2</v>
      </c>
      <c r="E1" s="2" t="s">
        <v>3</v>
      </c>
      <c r="F1" s="3"/>
      <c r="G1" s="4"/>
      <c r="H1" s="1" t="s">
        <v>4</v>
      </c>
      <c r="I1" s="1" t="s">
        <v>5</v>
      </c>
    </row>
    <row r="2" spans="2:9" ht="25.5">
      <c r="B2" s="5"/>
      <c r="C2" s="5"/>
      <c r="D2" s="5"/>
      <c r="E2" s="6" t="s">
        <v>6</v>
      </c>
      <c r="F2" s="6" t="s">
        <v>7</v>
      </c>
      <c r="G2" s="6" t="s">
        <v>8</v>
      </c>
      <c r="H2" s="5"/>
      <c r="I2" s="5"/>
    </row>
    <row r="3" spans="2:9">
      <c r="B3" s="7" t="s">
        <v>9</v>
      </c>
      <c r="C3" s="8"/>
      <c r="D3" s="8"/>
      <c r="E3" s="8"/>
      <c r="F3" s="8"/>
      <c r="G3" s="8"/>
      <c r="H3" s="8"/>
      <c r="I3" s="9"/>
    </row>
    <row r="4" spans="2:9">
      <c r="B4" s="10" t="s">
        <v>10</v>
      </c>
      <c r="C4" s="11" t="s">
        <v>11</v>
      </c>
      <c r="D4" s="12" t="s">
        <v>12</v>
      </c>
      <c r="E4" s="12">
        <v>7.68</v>
      </c>
      <c r="F4" s="12">
        <v>7.29</v>
      </c>
      <c r="G4" s="12">
        <v>16.23</v>
      </c>
      <c r="H4" s="12">
        <v>130.24</v>
      </c>
      <c r="I4" s="12">
        <v>319</v>
      </c>
    </row>
    <row r="5" spans="2:9">
      <c r="B5" s="10"/>
      <c r="C5" s="11" t="s">
        <v>13</v>
      </c>
      <c r="D5" s="12">
        <v>50</v>
      </c>
      <c r="E5" s="12">
        <v>2.95</v>
      </c>
      <c r="F5" s="12">
        <v>9.3699999999999992</v>
      </c>
      <c r="G5" s="12">
        <v>18.600000000000001</v>
      </c>
      <c r="H5" s="12">
        <v>170</v>
      </c>
      <c r="I5" s="12">
        <v>1</v>
      </c>
    </row>
    <row r="6" spans="2:9">
      <c r="B6" s="10"/>
      <c r="C6" s="11" t="s">
        <v>14</v>
      </c>
      <c r="D6" s="12">
        <v>200</v>
      </c>
      <c r="E6" s="13">
        <v>0.12</v>
      </c>
      <c r="F6" s="13">
        <v>0.02</v>
      </c>
      <c r="G6" s="13">
        <v>13.7</v>
      </c>
      <c r="H6" s="13">
        <v>55.9</v>
      </c>
      <c r="I6" s="12">
        <v>377</v>
      </c>
    </row>
    <row r="7" spans="2:9">
      <c r="B7" s="14" t="s">
        <v>15</v>
      </c>
      <c r="C7" s="14"/>
      <c r="D7" s="15">
        <f>D5+D6+226</f>
        <v>476</v>
      </c>
      <c r="E7" s="15">
        <f>E4+E5+E6</f>
        <v>10.749999999999998</v>
      </c>
      <c r="F7" s="15">
        <f t="shared" ref="F7:H7" si="0">F4+F5+F6</f>
        <v>16.68</v>
      </c>
      <c r="G7" s="15">
        <f t="shared" si="0"/>
        <v>48.53</v>
      </c>
      <c r="H7" s="15">
        <f t="shared" si="0"/>
        <v>356.14</v>
      </c>
      <c r="I7" s="12"/>
    </row>
    <row r="8" spans="2:9" ht="51">
      <c r="B8" s="16" t="s">
        <v>16</v>
      </c>
      <c r="C8" s="17" t="s">
        <v>17</v>
      </c>
      <c r="D8" s="13">
        <v>100</v>
      </c>
      <c r="E8" s="13">
        <v>1.1000000000000001</v>
      </c>
      <c r="F8" s="13">
        <v>0.2</v>
      </c>
      <c r="G8" s="13">
        <v>3.8</v>
      </c>
      <c r="H8" s="18">
        <v>22</v>
      </c>
      <c r="I8" s="13">
        <v>71</v>
      </c>
    </row>
    <row r="9" spans="2:9" ht="63.75">
      <c r="B9" s="19"/>
      <c r="C9" s="20" t="s">
        <v>18</v>
      </c>
      <c r="D9" s="13">
        <v>250</v>
      </c>
      <c r="E9" s="13">
        <v>2.23</v>
      </c>
      <c r="F9" s="13">
        <v>8</v>
      </c>
      <c r="G9" s="13">
        <v>14.49</v>
      </c>
      <c r="H9" s="13">
        <v>117.52</v>
      </c>
      <c r="I9" s="13">
        <v>142</v>
      </c>
    </row>
    <row r="10" spans="2:9" ht="25.5">
      <c r="B10" s="19"/>
      <c r="C10" s="20" t="s">
        <v>19</v>
      </c>
      <c r="D10" s="12">
        <v>200</v>
      </c>
      <c r="E10" s="12">
        <v>15.57</v>
      </c>
      <c r="F10" s="12">
        <v>9.5299999999999994</v>
      </c>
      <c r="G10" s="12">
        <v>26.8</v>
      </c>
      <c r="H10" s="21">
        <v>328.2</v>
      </c>
      <c r="I10" s="13">
        <v>202</v>
      </c>
    </row>
    <row r="11" spans="2:9" ht="51">
      <c r="B11" s="19"/>
      <c r="C11" s="20" t="s">
        <v>20</v>
      </c>
      <c r="D11" s="13">
        <v>200</v>
      </c>
      <c r="E11" s="13">
        <v>1.04</v>
      </c>
      <c r="F11" s="13">
        <v>0</v>
      </c>
      <c r="G11" s="13">
        <v>26.96</v>
      </c>
      <c r="H11" s="18">
        <v>107.44</v>
      </c>
      <c r="I11" s="13">
        <v>376</v>
      </c>
    </row>
    <row r="12" spans="2:9" ht="63.75">
      <c r="B12" s="19"/>
      <c r="C12" s="20" t="s">
        <v>21</v>
      </c>
      <c r="D12" s="13">
        <v>60</v>
      </c>
      <c r="E12" s="18">
        <v>8.4</v>
      </c>
      <c r="F12" s="18">
        <v>1.32</v>
      </c>
      <c r="G12" s="18">
        <v>75.400000000000006</v>
      </c>
      <c r="H12" s="18">
        <v>115.8</v>
      </c>
      <c r="I12" s="12"/>
    </row>
    <row r="13" spans="2:9">
      <c r="B13" s="22"/>
      <c r="C13" s="20" t="s">
        <v>22</v>
      </c>
      <c r="D13" s="13">
        <v>150</v>
      </c>
      <c r="E13" s="23">
        <v>0.05</v>
      </c>
      <c r="F13" s="23">
        <v>0</v>
      </c>
      <c r="G13" s="23">
        <v>14.93</v>
      </c>
      <c r="H13" s="23">
        <v>217</v>
      </c>
      <c r="I13" s="12"/>
    </row>
    <row r="14" spans="2:9">
      <c r="B14" s="14" t="s">
        <v>23</v>
      </c>
      <c r="C14" s="14"/>
      <c r="D14" s="15">
        <f>D8+D9+D10+D11+D12+D13</f>
        <v>960</v>
      </c>
      <c r="E14" s="15">
        <f t="shared" ref="E14:H14" si="1">E8+E9+E10+E11+E12+E13</f>
        <v>28.389999999999997</v>
      </c>
      <c r="F14" s="15">
        <f t="shared" si="1"/>
        <v>19.049999999999997</v>
      </c>
      <c r="G14" s="15">
        <f t="shared" si="1"/>
        <v>162.38000000000002</v>
      </c>
      <c r="H14" s="15">
        <f t="shared" si="1"/>
        <v>907.95999999999992</v>
      </c>
      <c r="I14" s="12"/>
    </row>
    <row r="15" spans="2:9" ht="38.25">
      <c r="B15" s="16" t="s">
        <v>24</v>
      </c>
      <c r="C15" s="20" t="s">
        <v>25</v>
      </c>
      <c r="D15" s="12">
        <v>200</v>
      </c>
      <c r="E15" s="12">
        <v>1</v>
      </c>
      <c r="F15" s="12">
        <v>0</v>
      </c>
      <c r="G15" s="12">
        <v>20.2</v>
      </c>
      <c r="H15" s="21">
        <v>85.34</v>
      </c>
      <c r="I15" s="13"/>
    </row>
    <row r="16" spans="2:9">
      <c r="B16" s="22"/>
      <c r="C16" s="12" t="s">
        <v>26</v>
      </c>
      <c r="D16" s="12">
        <v>65</v>
      </c>
      <c r="E16" s="12">
        <v>4.55</v>
      </c>
      <c r="F16" s="12">
        <v>13.65</v>
      </c>
      <c r="G16" s="12">
        <v>34.450000000000003</v>
      </c>
      <c r="H16" s="12">
        <v>279.5</v>
      </c>
      <c r="I16" s="12"/>
    </row>
    <row r="17" spans="2:9">
      <c r="B17" s="14" t="s">
        <v>27</v>
      </c>
      <c r="C17" s="14"/>
      <c r="D17" s="15">
        <f>D15+D16</f>
        <v>265</v>
      </c>
      <c r="E17" s="15">
        <f t="shared" ref="E17:H17" si="2">E15+E16</f>
        <v>5.55</v>
      </c>
      <c r="F17" s="15">
        <f t="shared" si="2"/>
        <v>13.65</v>
      </c>
      <c r="G17" s="15">
        <f t="shared" si="2"/>
        <v>54.650000000000006</v>
      </c>
      <c r="H17" s="15">
        <f t="shared" si="2"/>
        <v>364.84000000000003</v>
      </c>
      <c r="I17" s="12"/>
    </row>
    <row r="18" spans="2:9">
      <c r="B18" s="14" t="s">
        <v>28</v>
      </c>
      <c r="C18" s="14"/>
      <c r="D18" s="15">
        <f>D7+D14+D17</f>
        <v>1701</v>
      </c>
      <c r="E18" s="15">
        <f t="shared" ref="E18:H18" si="3">E7+E14+E17</f>
        <v>44.689999999999991</v>
      </c>
      <c r="F18" s="15">
        <f t="shared" si="3"/>
        <v>49.379999999999995</v>
      </c>
      <c r="G18" s="15">
        <f t="shared" si="3"/>
        <v>265.56000000000006</v>
      </c>
      <c r="H18" s="15">
        <f t="shared" si="3"/>
        <v>1628.94</v>
      </c>
      <c r="I18" s="15"/>
    </row>
  </sheetData>
  <mergeCells count="14">
    <mergeCell ref="B17:C17"/>
    <mergeCell ref="B18:C18"/>
    <mergeCell ref="B3:I3"/>
    <mergeCell ref="B4:B6"/>
    <mergeCell ref="B7:C7"/>
    <mergeCell ref="B8:B13"/>
    <mergeCell ref="B14:C14"/>
    <mergeCell ref="B15:B16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2023-08-16T13:43:04Z</dcterms:modified>
</cp:coreProperties>
</file>