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G18"/>
  <c r="F18"/>
  <c r="E18"/>
  <c r="D18"/>
  <c r="H15"/>
  <c r="G15"/>
  <c r="F15"/>
  <c r="E15"/>
  <c r="D15"/>
  <c r="H7"/>
  <c r="H19" s="1"/>
  <c r="G7"/>
  <c r="G19" s="1"/>
  <c r="F7"/>
  <c r="F19" s="1"/>
  <c r="E7"/>
  <c r="E19" s="1"/>
  <c r="D7"/>
  <c r="D19" s="1"/>
</calcChain>
</file>

<file path=xl/sharedStrings.xml><?xml version="1.0" encoding="utf-8"?>
<sst xmlns="http://schemas.openxmlformats.org/spreadsheetml/2006/main" count="30" uniqueCount="30">
  <si>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</si>
  <si>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</si>
  <si>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</si>
  <si>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</si>
  <si>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</si>
  <si>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</si>
  <si>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</si>
  <si>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</si>
  <si>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</si>
  <si>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4</t>
  </si>
  <si>
    <t>Завтрак</t>
  </si>
  <si>
    <t>Каша манная молочная жидкая</t>
  </si>
  <si>
    <t>Бутерброд с сыром</t>
  </si>
  <si>
    <t>Чай</t>
  </si>
  <si>
    <t>Итого за завтрак</t>
  </si>
  <si>
    <t>Обед</t>
  </si>
  <si>
    <t>Салат из свежих помидоров и огурцов</t>
  </si>
  <si>
    <t>Суп картофельный с макаронными изделиями (вермишель)</t>
  </si>
  <si>
    <t>Картофельное пюре</t>
  </si>
  <si>
    <t>Рыба тушеная с овощами</t>
  </si>
  <si>
    <t>4/7</t>
  </si>
  <si>
    <t xml:space="preserve">Напиток апельсиновый или лимонный (с лимоном) </t>
  </si>
  <si>
    <t>Хлеб ржаной (ржано-пшеничный)</t>
  </si>
  <si>
    <t>Фрукты</t>
  </si>
  <si>
    <t>Итого за обед</t>
  </si>
  <si>
    <t>Полдник</t>
  </si>
  <si>
    <t>Кофейный напиток на молоке</t>
  </si>
  <si>
    <t>Булочка Кокетка с твороженной начинкой</t>
  </si>
  <si>
    <t>Итого за полдник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</si>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</sst>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/>
    </xf>
    <xf numFmtId="2" fontId="2" fillId="0" borderId="6" xfId="0" applyNumberFormat="1" applyFont="1" applyFill="1" applyBorder="1" applyAlignment="1" applyProtection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 wrapText="1"/>
    </xf>
    <xf numFmtId="0" fontId="2" fillId="0" borderId="6" xfId="0" applyNumberFormat="1" applyFont="1" applyFill="1" applyBorder="1" applyAlignment="1" applyProtection="1">
      <alignment horizontal="left" vertical="top" wrapText="1"/>
    </xf>
    <xf numFmtId="49" fontId="2" fillId="0" borderId="6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wrapText="1"/>
    </xf>
    <xf numFmtId="0" fontId="2" fillId="0" borderId="6" xfId="0" applyNumberFormat="1" applyFont="1" applyFill="1" applyBorder="1" applyAlignment="1" applyProtection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tabSelected="1" topLeftCell="A7" workbookViewId="0">
      <selection activeCell="M8" sqref="M8"/>
    </sheetView>
  </sheetViews>
  <sheetFormatPr defaultRowHeight="15"/>
  <sheetData>
    <row r="1" spans="2:9">
      <c r="B1" s="1" t="s">
        <v>0</v>
      </c>
      <c r="C1" s="1" t="s">
        <v>1</v>
      </c>
      <c r="D1" s="1" t="s">
        <v>2</v>
      </c>
      <c r="E1" s="2" t="s">
        <v>3</v>
      </c>
      <c r="F1" s="3"/>
      <c r="G1" s="4"/>
      <c r="H1" s="1" t="s">
        <v>4</v>
      </c>
      <c r="I1" s="1" t="s">
        <v>5</v>
      </c>
    </row>
    <row r="2" spans="2:9" ht="25.5">
      <c r="B2" s="5"/>
      <c r="C2" s="5"/>
      <c r="D2" s="5"/>
      <c r="E2" s="6" t="s">
        <v>6</v>
      </c>
      <c r="F2" s="6" t="s">
        <v>7</v>
      </c>
      <c r="G2" s="6" t="s">
        <v>8</v>
      </c>
      <c r="H2" s="5"/>
      <c r="I2" s="5"/>
    </row>
    <row r="3" spans="2:9">
      <c r="B3" s="7" t="s">
        <v>9</v>
      </c>
      <c r="C3" s="8"/>
      <c r="D3" s="8"/>
      <c r="E3" s="8"/>
      <c r="F3" s="8"/>
      <c r="G3" s="8"/>
      <c r="H3" s="8"/>
      <c r="I3" s="9"/>
    </row>
    <row r="4" spans="2:9" ht="51">
      <c r="B4" s="10" t="s">
        <v>10</v>
      </c>
      <c r="C4" s="11" t="s">
        <v>11</v>
      </c>
      <c r="D4" s="12">
        <v>200</v>
      </c>
      <c r="E4" s="13">
        <v>4.53</v>
      </c>
      <c r="F4" s="13">
        <v>5.28</v>
      </c>
      <c r="G4" s="13">
        <v>37.11</v>
      </c>
      <c r="H4" s="13">
        <v>214.67</v>
      </c>
      <c r="I4" s="14">
        <v>262</v>
      </c>
    </row>
    <row r="5" spans="2:9">
      <c r="B5" s="15"/>
      <c r="C5" s="16" t="s">
        <v>12</v>
      </c>
      <c r="D5" s="14">
        <v>50</v>
      </c>
      <c r="E5" s="14">
        <v>4.5999999999999996</v>
      </c>
      <c r="F5" s="14">
        <v>7</v>
      </c>
      <c r="G5" s="14">
        <v>14.83</v>
      </c>
      <c r="H5" s="14">
        <v>157</v>
      </c>
      <c r="I5" s="14">
        <v>3</v>
      </c>
    </row>
    <row r="6" spans="2:9">
      <c r="B6" s="15"/>
      <c r="C6" s="14" t="s">
        <v>13</v>
      </c>
      <c r="D6" s="12">
        <v>200</v>
      </c>
      <c r="E6" s="12">
        <v>0</v>
      </c>
      <c r="F6" s="12">
        <v>0</v>
      </c>
      <c r="G6" s="12">
        <v>14.9</v>
      </c>
      <c r="H6" s="17">
        <v>59.4</v>
      </c>
      <c r="I6" s="14">
        <v>375</v>
      </c>
    </row>
    <row r="7" spans="2:9">
      <c r="B7" s="18" t="s">
        <v>14</v>
      </c>
      <c r="C7" s="18"/>
      <c r="D7" s="19">
        <f>D4+D5+D6</f>
        <v>450</v>
      </c>
      <c r="E7" s="19">
        <f t="shared" ref="E7:H7" si="0">E4+E5+E6</f>
        <v>9.129999999999999</v>
      </c>
      <c r="F7" s="19">
        <f t="shared" si="0"/>
        <v>12.280000000000001</v>
      </c>
      <c r="G7" s="19">
        <f t="shared" si="0"/>
        <v>66.84</v>
      </c>
      <c r="H7" s="19">
        <f t="shared" si="0"/>
        <v>431.06999999999994</v>
      </c>
      <c r="I7" s="14"/>
    </row>
    <row r="8" spans="2:9" ht="63.75">
      <c r="B8" s="10" t="s">
        <v>15</v>
      </c>
      <c r="C8" s="20" t="s">
        <v>16</v>
      </c>
      <c r="D8" s="14">
        <v>100</v>
      </c>
      <c r="E8" s="14">
        <v>0.95</v>
      </c>
      <c r="F8" s="14">
        <v>6.06</v>
      </c>
      <c r="G8" s="14">
        <v>3.05</v>
      </c>
      <c r="H8" s="13">
        <v>70.599999999999994</v>
      </c>
      <c r="I8" s="12">
        <v>24</v>
      </c>
    </row>
    <row r="9" spans="2:9" ht="114.75">
      <c r="B9" s="15"/>
      <c r="C9" s="21" t="s">
        <v>17</v>
      </c>
      <c r="D9" s="12">
        <v>250</v>
      </c>
      <c r="E9" s="12">
        <v>3</v>
      </c>
      <c r="F9" s="12">
        <v>2.5</v>
      </c>
      <c r="G9" s="12">
        <v>18.824999999999999</v>
      </c>
      <c r="H9" s="17">
        <v>111.675</v>
      </c>
      <c r="I9" s="12">
        <v>103</v>
      </c>
    </row>
    <row r="10" spans="2:9" ht="38.25">
      <c r="B10" s="15"/>
      <c r="C10" s="21" t="s">
        <v>18</v>
      </c>
      <c r="D10" s="12">
        <v>180</v>
      </c>
      <c r="E10" s="12">
        <v>2.9</v>
      </c>
      <c r="F10" s="12">
        <v>7</v>
      </c>
      <c r="G10" s="12">
        <v>36.799999999999997</v>
      </c>
      <c r="H10" s="12">
        <v>212.1</v>
      </c>
      <c r="I10" s="12">
        <v>321</v>
      </c>
    </row>
    <row r="11" spans="2:9" ht="38.25">
      <c r="B11" s="15"/>
      <c r="C11" s="21" t="s">
        <v>19</v>
      </c>
      <c r="D11" s="12">
        <v>100</v>
      </c>
      <c r="E11" s="12">
        <v>13.04</v>
      </c>
      <c r="F11" s="12">
        <v>8</v>
      </c>
      <c r="G11" s="12">
        <v>8.16</v>
      </c>
      <c r="H11" s="12">
        <v>164.09</v>
      </c>
      <c r="I11" s="22" t="s">
        <v>20</v>
      </c>
    </row>
    <row r="12" spans="2:9" ht="77.25">
      <c r="B12" s="15"/>
      <c r="C12" s="23" t="s">
        <v>21</v>
      </c>
      <c r="D12" s="14">
        <v>200</v>
      </c>
      <c r="E12" s="14">
        <v>0.1</v>
      </c>
      <c r="F12" s="14">
        <v>0.02</v>
      </c>
      <c r="G12" s="14">
        <v>18.899999999999999</v>
      </c>
      <c r="H12" s="14">
        <v>73</v>
      </c>
      <c r="I12" s="14">
        <v>298</v>
      </c>
    </row>
    <row r="13" spans="2:9" ht="63.75">
      <c r="B13" s="15"/>
      <c r="C13" s="21" t="s">
        <v>22</v>
      </c>
      <c r="D13" s="12">
        <v>60</v>
      </c>
      <c r="E13" s="17">
        <v>8.4</v>
      </c>
      <c r="F13" s="17">
        <v>1.32</v>
      </c>
      <c r="G13" s="17">
        <v>75.400000000000006</v>
      </c>
      <c r="H13" s="17">
        <v>115.8</v>
      </c>
      <c r="I13" s="24"/>
    </row>
    <row r="14" spans="2:9">
      <c r="B14" s="25"/>
      <c r="C14" s="21" t="s">
        <v>23</v>
      </c>
      <c r="D14" s="12">
        <v>150</v>
      </c>
      <c r="E14" s="26">
        <v>0.05</v>
      </c>
      <c r="F14" s="26">
        <v>0</v>
      </c>
      <c r="G14" s="26">
        <v>14.93</v>
      </c>
      <c r="H14" s="26">
        <v>217</v>
      </c>
      <c r="I14" s="14"/>
    </row>
    <row r="15" spans="2:9">
      <c r="B15" s="18" t="s">
        <v>24</v>
      </c>
      <c r="C15" s="18"/>
      <c r="D15" s="19">
        <f>D8+D9+D10+D11+D12+D13+D14</f>
        <v>1040</v>
      </c>
      <c r="E15" s="19">
        <f t="shared" ref="E15:H15" si="1">E8+E9+E10+E11+E12+E13+E14</f>
        <v>28.44</v>
      </c>
      <c r="F15" s="19">
        <f t="shared" si="1"/>
        <v>24.9</v>
      </c>
      <c r="G15" s="19">
        <f t="shared" si="1"/>
        <v>176.065</v>
      </c>
      <c r="H15" s="19">
        <f t="shared" si="1"/>
        <v>964.26499999999999</v>
      </c>
      <c r="I15" s="14"/>
    </row>
    <row r="16" spans="2:9" ht="39">
      <c r="B16" s="27" t="s">
        <v>25</v>
      </c>
      <c r="C16" s="23" t="s">
        <v>26</v>
      </c>
      <c r="D16" s="14">
        <v>200</v>
      </c>
      <c r="E16" s="14">
        <v>3.17</v>
      </c>
      <c r="F16" s="14">
        <v>2.68</v>
      </c>
      <c r="G16" s="14">
        <v>15.95</v>
      </c>
      <c r="H16" s="14">
        <v>100.6</v>
      </c>
      <c r="I16" s="14">
        <v>379</v>
      </c>
    </row>
    <row r="17" spans="2:9" ht="63.75">
      <c r="B17" s="28"/>
      <c r="C17" s="26" t="s">
        <v>27</v>
      </c>
      <c r="D17" s="14">
        <v>70</v>
      </c>
      <c r="E17" s="14">
        <v>4.2</v>
      </c>
      <c r="F17" s="14">
        <v>2.4500000000000002</v>
      </c>
      <c r="G17" s="14">
        <v>41.3</v>
      </c>
      <c r="H17" s="14">
        <v>224</v>
      </c>
      <c r="I17" s="14"/>
    </row>
    <row r="18" spans="2:9">
      <c r="B18" s="18" t="s">
        <v>28</v>
      </c>
      <c r="C18" s="18"/>
      <c r="D18" s="19">
        <f>D16+D17</f>
        <v>270</v>
      </c>
      <c r="E18" s="19">
        <f t="shared" ref="E18:H18" si="2">E16+E17</f>
        <v>7.37</v>
      </c>
      <c r="F18" s="19">
        <f t="shared" si="2"/>
        <v>5.1300000000000008</v>
      </c>
      <c r="G18" s="19">
        <f t="shared" si="2"/>
        <v>57.25</v>
      </c>
      <c r="H18" s="19">
        <f t="shared" si="2"/>
        <v>324.60000000000002</v>
      </c>
      <c r="I18" s="14"/>
    </row>
    <row r="19" spans="2:9">
      <c r="B19" s="18" t="s">
        <v>29</v>
      </c>
      <c r="C19" s="18"/>
      <c r="D19" s="19">
        <f>D7+D15+D18</f>
        <v>1760</v>
      </c>
      <c r="E19" s="19">
        <f t="shared" ref="E19:H19" si="3">E7+E15+E18</f>
        <v>44.94</v>
      </c>
      <c r="F19" s="19">
        <f t="shared" si="3"/>
        <v>42.31</v>
      </c>
      <c r="G19" s="19">
        <f t="shared" si="3"/>
        <v>300.15499999999997</v>
      </c>
      <c r="H19" s="19">
        <f t="shared" si="3"/>
        <v>1719.9349999999999</v>
      </c>
      <c r="I19" s="19"/>
    </row>
  </sheetData>
  <mergeCells count="14">
    <mergeCell ref="B18:C18"/>
    <mergeCell ref="B19:C19"/>
    <mergeCell ref="B3:I3"/>
    <mergeCell ref="B4:B6"/>
    <mergeCell ref="B7:C7"/>
    <mergeCell ref="B8:B14"/>
    <mergeCell ref="B15:C15"/>
    <mergeCell ref="B16:B17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2023-08-16T13:48:37Z</dcterms:modified>
</cp:coreProperties>
</file>