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20" windowHeight="8150"/>
  </bookViews>
  <sheets>
    <sheet name="1 день" sheetId="1" r:id="rId1"/>
  </sheets>
  <calcPr calcId="125725"/>
</workbook>
</file>

<file path=xl/calcChain.xml><?xml version="1.0" encoding="utf-8"?>
<calcChain xmlns="http://schemas.openxmlformats.org/spreadsheetml/2006/main">
  <c r="E9" i="1"/>
  <c r="I20"/>
  <c r="H20"/>
  <c r="G20"/>
  <c r="F20"/>
  <c r="E20"/>
  <c r="I17"/>
  <c r="H17"/>
  <c r="G17"/>
  <c r="F17"/>
  <c r="E17"/>
  <c r="E21" s="1"/>
  <c r="I9"/>
  <c r="H9"/>
  <c r="G9"/>
  <c r="G21" s="1"/>
  <c r="F9"/>
  <c r="F21" s="1"/>
  <c r="I21" l="1"/>
  <c r="H2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<sst xmlns="http://schemas.openxmlformats.org/spreadsheetml/2006/main" count="44" uniqueCount="43">
  <si>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</si>
  <si>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</si>
  <si>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Белки</t>
  </si>
  <si>
    <t>Жиры</t>
  </si>
  <si>
    <t>Углеводы</t>
  </si>
  <si>
    <t>Завтрак</t>
  </si>
  <si>
    <t>Обед</t>
  </si>
  <si>
    <t>Отд./корп</t>
  </si>
  <si>
    <t>МБОУ "Кощеевская СОШ"</t>
  </si>
  <si>
    <t>Хлеб ржаной (ржано-пшеничный)</t>
  </si>
  <si>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</si>
  <si>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</si>
  <si>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</si>
  <si>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</si>
  <si>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</si>
  <si>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</si>
  <si>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Итого за завтрак</t>
  </si>
  <si>
    <t>Фрукты</t>
  </si>
  <si>
    <t>Итого за обед</t>
  </si>
  <si>
    <t>Полдник</t>
  </si>
  <si>
    <t>Итого за полдник</t>
  </si>
  <si>
    <t>гор.блюдо</t>
  </si>
  <si>
    <t>гор.напиток</t>
  </si>
  <si>
    <t>хлеб</t>
  </si>
  <si>
    <t>закуска</t>
  </si>
  <si>
    <t>1 блюдо</t>
  </si>
  <si>
    <t>2 блюдо</t>
  </si>
  <si>
    <t>напиток</t>
  </si>
  <si>
    <t>булочное</t>
  </si>
  <si>
    <t>фрукты</t>
  </si>
  <si>
    <t xml:space="preserve">хлеб </t>
  </si>
  <si>
    <t>Запеканка из творога с повидлом</t>
  </si>
  <si>
    <t>200/26</t>
  </si>
  <si>
    <t>Бутерброд с маслом (сливочным)</t>
  </si>
  <si>
    <t>Чай с лимоном</t>
  </si>
  <si>
    <t>Овощи натуральные свежие</t>
  </si>
  <si>
    <t>Щи из свежей капусты с картофелем</t>
  </si>
  <si>
    <t>Плов из птицы</t>
  </si>
  <si>
    <t>Компот из сушеных фруктов</t>
  </si>
  <si>
    <t>Сок ( яблочный нектар)</t>
  </si>
  <si>
    <t>Декор Сложный</t>
  </si>
  <si>
    <t>Итого за 2 день</t>
  </si>
  <si>
    <t>День 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</si>
</sst>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0" borderId="0" xfId="0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7" xfId="0" applyFont="1" applyBorder="1"/>
    <xf numFmtId="0" fontId="0" fillId="0" borderId="1" xfId="0" applyFont="1" applyBorder="1"/>
    <xf numFmtId="0" fontId="4" fillId="0" borderId="2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0" fillId="0" borderId="5" xfId="0" applyFont="1" applyBorder="1"/>
    <xf numFmtId="0" fontId="3" fillId="2" borderId="1" xfId="0" applyFont="1" applyFill="1" applyBorder="1" applyAlignment="1">
      <alignment horizontal="left" vertical="top"/>
    </xf>
    <xf numFmtId="0" fontId="0" fillId="3" borderId="8" xfId="0" applyFont="1" applyFill="1" applyBorder="1"/>
    <xf numFmtId="0" fontId="0" fillId="0" borderId="0" xfId="0" applyFont="1"/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0" fillId="3" borderId="5" xfId="0" applyFont="1" applyFill="1" applyBorder="1"/>
    <xf numFmtId="0" fontId="3" fillId="2" borderId="2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NumberFormat="1" applyFont="1" applyFill="1" applyBorder="1" applyAlignment="1" applyProtection="1">
      <alignment vertical="top" wrapText="1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14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7" workbookViewId="0">
      <selection activeCell="A9" sqref="A9:C9"/>
    </sheetView>
  </sheetViews>
  <sheetFormatPr defaultRowHeight="14.5"/>
  <cols>
    <col min="1" max="3" width="12.1796875" customWidth="1"/>
    <col min="4" max="4" width="40.6328125" customWidth="1"/>
    <col min="5" max="5" width="8" customWidth="1"/>
    <col min="6" max="6" width="11.54296875" customWidth="1"/>
    <col min="7" max="7" width="10.1796875" customWidth="1"/>
    <col min="9" max="9" width="13.453125" customWidth="1"/>
    <col min="10" max="10" width="10.453125" customWidth="1"/>
  </cols>
  <sheetData>
    <row r="1" spans="1:10">
      <c r="A1" t="s">
        <v>0</v>
      </c>
      <c r="D1" s="11" t="s">
        <v>8</v>
      </c>
      <c r="E1" s="12"/>
      <c r="F1" s="13"/>
      <c r="G1" t="s">
        <v>7</v>
      </c>
      <c r="H1" s="1"/>
      <c r="I1" s="6" t="s">
        <v>1</v>
      </c>
      <c r="J1" s="45">
        <v>45153</v>
      </c>
    </row>
    <row r="2" spans="1:10" ht="7.5" customHeight="1"/>
    <row r="3" spans="1:10" ht="15" customHeight="1">
      <c r="A3" s="14" t="s">
        <v>10</v>
      </c>
      <c r="B3" s="15"/>
      <c r="C3" s="14" t="s">
        <v>15</v>
      </c>
      <c r="D3" s="14" t="s">
        <v>11</v>
      </c>
      <c r="E3" s="14" t="s">
        <v>12</v>
      </c>
      <c r="F3" s="14" t="s">
        <v>13</v>
      </c>
      <c r="G3" s="14"/>
      <c r="H3" s="14"/>
      <c r="I3" s="17" t="s">
        <v>14</v>
      </c>
      <c r="J3" s="3"/>
    </row>
    <row r="4" spans="1:10">
      <c r="A4" s="14"/>
      <c r="B4" s="16"/>
      <c r="C4" s="14"/>
      <c r="D4" s="14"/>
      <c r="E4" s="14"/>
      <c r="F4" s="2" t="s">
        <v>2</v>
      </c>
      <c r="G4" s="2" t="s">
        <v>3</v>
      </c>
      <c r="H4" s="7" t="s">
        <v>4</v>
      </c>
      <c r="I4" s="17"/>
      <c r="J4" s="4"/>
    </row>
    <row r="5" spans="1:10" ht="15" thickBot="1">
      <c r="A5" s="8" t="s">
        <v>42</v>
      </c>
      <c r="B5" s="9"/>
      <c r="C5" s="10"/>
      <c r="D5" s="9"/>
      <c r="E5" s="9"/>
      <c r="F5" s="9"/>
      <c r="G5" s="9"/>
      <c r="H5" s="9"/>
      <c r="I5" s="9"/>
      <c r="J5" s="4"/>
    </row>
    <row r="6" spans="1:10">
      <c r="A6" s="18" t="s">
        <v>5</v>
      </c>
      <c r="B6" s="19" t="s">
        <v>21</v>
      </c>
      <c r="C6" s="27">
        <v>319</v>
      </c>
      <c r="D6" s="41" t="s">
        <v>31</v>
      </c>
      <c r="E6" s="27" t="s">
        <v>32</v>
      </c>
      <c r="F6" s="27">
        <v>7.68</v>
      </c>
      <c r="G6" s="27">
        <v>7.29</v>
      </c>
      <c r="H6" s="27">
        <v>16.23</v>
      </c>
      <c r="I6" s="27">
        <v>130.24</v>
      </c>
      <c r="J6" s="4"/>
    </row>
    <row r="7" spans="1:10">
      <c r="A7" s="18"/>
      <c r="B7" s="20" t="s">
        <v>23</v>
      </c>
      <c r="C7" s="27">
        <v>1</v>
      </c>
      <c r="D7" s="41" t="s">
        <v>33</v>
      </c>
      <c r="E7" s="27">
        <v>50</v>
      </c>
      <c r="F7" s="27">
        <v>2.95</v>
      </c>
      <c r="G7" s="27">
        <v>9.3699999999999992</v>
      </c>
      <c r="H7" s="27">
        <v>18.600000000000001</v>
      </c>
      <c r="I7" s="27">
        <v>170</v>
      </c>
      <c r="J7" s="4"/>
    </row>
    <row r="8" spans="1:10">
      <c r="A8" s="18"/>
      <c r="B8" s="20" t="s">
        <v>22</v>
      </c>
      <c r="C8" s="27">
        <v>377</v>
      </c>
      <c r="D8" s="41" t="s">
        <v>34</v>
      </c>
      <c r="E8" s="27">
        <v>200</v>
      </c>
      <c r="F8" s="31">
        <v>0.12</v>
      </c>
      <c r="G8" s="31">
        <v>0.02</v>
      </c>
      <c r="H8" s="31">
        <v>13.7</v>
      </c>
      <c r="I8" s="31">
        <v>55.9</v>
      </c>
      <c r="J8" s="4"/>
    </row>
    <row r="9" spans="1:10" ht="16" customHeight="1">
      <c r="A9" s="21" t="s">
        <v>16</v>
      </c>
      <c r="B9" s="22"/>
      <c r="C9" s="23"/>
      <c r="D9" s="24"/>
      <c r="E9" s="25">
        <f>475</f>
        <v>475</v>
      </c>
      <c r="F9" s="25">
        <f>F6+F7+F8</f>
        <v>10.749999999999998</v>
      </c>
      <c r="G9" s="25">
        <f>G6+G7+G8</f>
        <v>16.68</v>
      </c>
      <c r="H9" s="25">
        <f>H6+H7+H8</f>
        <v>48.53</v>
      </c>
      <c r="I9" s="25">
        <f>I6+I7+I8</f>
        <v>356.14</v>
      </c>
      <c r="J9" s="4"/>
    </row>
    <row r="10" spans="1:10" ht="30" customHeight="1">
      <c r="A10" s="18" t="s">
        <v>6</v>
      </c>
      <c r="B10" s="26" t="s">
        <v>24</v>
      </c>
      <c r="C10" s="31">
        <v>71</v>
      </c>
      <c r="D10" s="42" t="s">
        <v>35</v>
      </c>
      <c r="E10" s="31">
        <v>100</v>
      </c>
      <c r="F10" s="31">
        <v>1.1000000000000001</v>
      </c>
      <c r="G10" s="31">
        <v>0.2</v>
      </c>
      <c r="H10" s="31">
        <v>3.8</v>
      </c>
      <c r="I10" s="43">
        <v>22</v>
      </c>
      <c r="J10" s="4"/>
    </row>
    <row r="11" spans="1:10" ht="30" customHeight="1">
      <c r="A11" s="18"/>
      <c r="B11" s="20" t="s">
        <v>25</v>
      </c>
      <c r="C11" s="31">
        <v>142</v>
      </c>
      <c r="D11" s="30" t="s">
        <v>36</v>
      </c>
      <c r="E11" s="31">
        <v>250</v>
      </c>
      <c r="F11" s="31">
        <v>2.23</v>
      </c>
      <c r="G11" s="31">
        <v>8</v>
      </c>
      <c r="H11" s="31">
        <v>14.49</v>
      </c>
      <c r="I11" s="31">
        <v>117.52</v>
      </c>
      <c r="J11" s="4"/>
    </row>
    <row r="12" spans="1:10" ht="30" customHeight="1">
      <c r="A12" s="18"/>
      <c r="B12" s="20" t="s">
        <v>26</v>
      </c>
      <c r="C12" s="31">
        <v>202</v>
      </c>
      <c r="D12" s="30" t="s">
        <v>37</v>
      </c>
      <c r="E12" s="27">
        <v>200</v>
      </c>
      <c r="F12" s="27">
        <v>15.57</v>
      </c>
      <c r="G12" s="27">
        <v>9.5299999999999994</v>
      </c>
      <c r="H12" s="27">
        <v>26.8</v>
      </c>
      <c r="I12" s="44">
        <v>328.2</v>
      </c>
      <c r="J12" s="4"/>
    </row>
    <row r="13" spans="1:10" ht="30" customHeight="1">
      <c r="A13" s="18"/>
      <c r="B13" s="20" t="s">
        <v>27</v>
      </c>
      <c r="C13" s="31">
        <v>376</v>
      </c>
      <c r="D13" s="30" t="s">
        <v>38</v>
      </c>
      <c r="E13" s="31">
        <v>200</v>
      </c>
      <c r="F13" s="31">
        <v>1.04</v>
      </c>
      <c r="G13" s="31">
        <v>0</v>
      </c>
      <c r="H13" s="31">
        <v>26.96</v>
      </c>
      <c r="I13" s="43">
        <v>107.44</v>
      </c>
      <c r="J13" s="4"/>
    </row>
    <row r="14" spans="1:10">
      <c r="A14" s="18"/>
      <c r="B14" s="20" t="s">
        <v>30</v>
      </c>
      <c r="C14" s="27"/>
      <c r="D14" s="30" t="s">
        <v>9</v>
      </c>
      <c r="E14" s="31">
        <v>60</v>
      </c>
      <c r="F14" s="43">
        <v>8.4</v>
      </c>
      <c r="G14" s="43">
        <v>1.32</v>
      </c>
      <c r="H14" s="43">
        <v>75.400000000000006</v>
      </c>
      <c r="I14" s="43">
        <v>115.8</v>
      </c>
      <c r="J14" s="4"/>
    </row>
    <row r="15" spans="1:10">
      <c r="A15" s="18"/>
      <c r="B15" s="28" t="s">
        <v>29</v>
      </c>
      <c r="C15" s="27"/>
      <c r="D15" s="30" t="s">
        <v>17</v>
      </c>
      <c r="E15" s="31">
        <v>150</v>
      </c>
      <c r="F15" s="32">
        <v>0.05</v>
      </c>
      <c r="G15" s="32">
        <v>0</v>
      </c>
      <c r="H15" s="32">
        <v>14.93</v>
      </c>
      <c r="I15" s="32">
        <v>217</v>
      </c>
      <c r="J15" s="4"/>
    </row>
    <row r="16" spans="1:10">
      <c r="A16" s="18"/>
      <c r="B16" s="29"/>
      <c r="C16" s="27"/>
      <c r="D16" s="30"/>
      <c r="E16" s="31"/>
      <c r="F16" s="32"/>
      <c r="G16" s="32"/>
      <c r="H16" s="32"/>
      <c r="I16" s="32"/>
      <c r="J16" s="4"/>
    </row>
    <row r="17" spans="1:10">
      <c r="A17" s="33" t="s">
        <v>18</v>
      </c>
      <c r="B17" s="34"/>
      <c r="C17" s="34"/>
      <c r="D17" s="35"/>
      <c r="E17" s="25">
        <f>E10+E11+E12+E13+E14+E15+E16</f>
        <v>960</v>
      </c>
      <c r="F17" s="25">
        <f>F10+F11+F12+F13+F14+F15+F16</f>
        <v>28.389999999999997</v>
      </c>
      <c r="G17" s="25">
        <f>G10+G11+G12+G13+G14+G15+G16</f>
        <v>19.049999999999997</v>
      </c>
      <c r="H17" s="25">
        <f>H10+H11+H12+H13+H14+H15+H16</f>
        <v>162.38000000000002</v>
      </c>
      <c r="I17" s="25">
        <f>I10+I11+I12+I13+I14+I15+I16</f>
        <v>907.95999999999992</v>
      </c>
      <c r="J17" s="4"/>
    </row>
    <row r="18" spans="1:10">
      <c r="A18" s="36" t="s">
        <v>19</v>
      </c>
      <c r="B18" s="37" t="s">
        <v>27</v>
      </c>
      <c r="C18" s="38"/>
      <c r="D18" s="30" t="s">
        <v>39</v>
      </c>
      <c r="E18" s="27">
        <v>200</v>
      </c>
      <c r="F18" s="27">
        <v>1</v>
      </c>
      <c r="G18" s="27">
        <v>0</v>
      </c>
      <c r="H18" s="27">
        <v>20.2</v>
      </c>
      <c r="I18" s="44">
        <v>85.34</v>
      </c>
      <c r="J18" s="4"/>
    </row>
    <row r="19" spans="1:10" ht="30" customHeight="1">
      <c r="A19" s="39"/>
      <c r="B19" s="37" t="s">
        <v>28</v>
      </c>
      <c r="C19" s="38"/>
      <c r="D19" s="27" t="s">
        <v>40</v>
      </c>
      <c r="E19" s="27">
        <v>65</v>
      </c>
      <c r="F19" s="27">
        <v>4.55</v>
      </c>
      <c r="G19" s="27">
        <v>13.65</v>
      </c>
      <c r="H19" s="27">
        <v>34.450000000000003</v>
      </c>
      <c r="I19" s="27">
        <v>279.5</v>
      </c>
      <c r="J19" s="4"/>
    </row>
    <row r="20" spans="1:10">
      <c r="A20" s="21" t="s">
        <v>20</v>
      </c>
      <c r="B20" s="22"/>
      <c r="C20" s="22"/>
      <c r="D20" s="40"/>
      <c r="E20" s="25">
        <f>E18+E19</f>
        <v>265</v>
      </c>
      <c r="F20" s="25">
        <f>F18+F19</f>
        <v>5.55</v>
      </c>
      <c r="G20" s="25">
        <f>G18+G19</f>
        <v>13.65</v>
      </c>
      <c r="H20" s="25">
        <f>H18+H19</f>
        <v>54.650000000000006</v>
      </c>
      <c r="I20" s="25">
        <f>I18+I19</f>
        <v>364.84000000000003</v>
      </c>
      <c r="J20" s="5"/>
    </row>
    <row r="21" spans="1:10" ht="30" customHeight="1">
      <c r="A21" s="21" t="s">
        <v>41</v>
      </c>
      <c r="B21" s="22"/>
      <c r="C21" s="22"/>
      <c r="D21" s="24"/>
      <c r="E21" s="25">
        <f>E9+E17+E20</f>
        <v>1700</v>
      </c>
      <c r="F21" s="25">
        <f>F9+F17+F20</f>
        <v>44.689999999999991</v>
      </c>
      <c r="G21" s="25">
        <f>G9+G17+G20</f>
        <v>49.379999999999995</v>
      </c>
      <c r="H21" s="25">
        <f>H9+H17+H20</f>
        <v>265.56000000000006</v>
      </c>
      <c r="I21" s="25">
        <f>I9+I17+I20</f>
        <v>1628.94</v>
      </c>
      <c r="J21" s="5"/>
    </row>
  </sheetData>
  <mergeCells count="15">
    <mergeCell ref="I3:I4"/>
    <mergeCell ref="A9:C9"/>
    <mergeCell ref="A17:C17"/>
    <mergeCell ref="A20:C20"/>
    <mergeCell ref="A21:C21"/>
    <mergeCell ref="D1:F1"/>
    <mergeCell ref="A3:A4"/>
    <mergeCell ref="D3:D4"/>
    <mergeCell ref="E3:E4"/>
    <mergeCell ref="F3:H3"/>
    <mergeCell ref="B3:B4"/>
    <mergeCell ref="C3:C4"/>
    <mergeCell ref="A6:A8"/>
    <mergeCell ref="A10:A16"/>
    <mergeCell ref="A18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2021-05-24T08:04:23Z</cp:lastPrinted>
  <dcterms:created xsi:type="dcterms:W3CDTF">2015-06-05T18:19:34Z</dcterms:created>
  <dcterms:modified xsi:type="dcterms:W3CDTF">2023-08-14T11:49:05Z</dcterms:modified>
</cp:coreProperties>
</file>