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27" i="1"/>
  <c r="F27"/>
  <c r="E27"/>
  <c r="D27"/>
  <c r="C27"/>
  <c r="G24"/>
  <c r="F24"/>
  <c r="F28" s="1"/>
  <c r="E24"/>
  <c r="D24"/>
  <c r="D28" s="1"/>
  <c r="C24"/>
  <c r="G17"/>
  <c r="G28" s="1"/>
  <c r="F17"/>
  <c r="E17"/>
  <c r="E28" s="1"/>
  <c r="D17"/>
  <c r="C17"/>
  <c r="C28" s="1"/>
</calcChain>
</file>

<file path=xl/sharedStrings.xml><?xml version="1.0" encoding="utf-8"?>
<sst xmlns="http://schemas.openxmlformats.org/spreadsheetml/2006/main" count="35" uniqueCount="35">
  <si>
    <t xml:space="preserve">Перспективное меню завтраков и обедов </t>
  </si>
  <si>
    <t>общеобразовательных учреждений  муниципального района</t>
  </si>
  <si>
    <t>«Корочанский район»</t>
  </si>
  <si>
    <t xml:space="preserve">в период летней оздоровительной кампании для детей в возрасте 7-12 лет в лагерях труда и отдыха в период каникул </t>
  </si>
  <si>
    <t>на 2024  год (время пребывания детей в организации 8 часов 30 минут с 08:30 до 17:00)</t>
  </si>
  <si>
    <t>Приём пищи</t>
  </si>
  <si>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</si>
  <si>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</si>
  <si>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</si>
  <si>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</si>
  <si>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</si>
  <si>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</si>
  <si>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</si>
  <si>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</si>
  <si>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Неделя 1</t>
  </si>
  <si>
    <t>День 1</t>
  </si>
  <si>
    <t>Завтрак</t>
  </si>
  <si>
    <t>Омлет натуральный</t>
  </si>
  <si>
    <t>Хлеб пшеничный</t>
  </si>
  <si>
    <t>Чай с лимоном</t>
  </si>
  <si>
    <t>Фрукты (апельсин)</t>
  </si>
  <si>
    <t>Итого за завтрак</t>
  </si>
  <si>
    <t>Обед</t>
  </si>
  <si>
    <t>Салат из свежих помидоров и огурцов</t>
  </si>
  <si>
    <t>Суп картофельный с макаронными изделиями</t>
  </si>
  <si>
    <t>Каша гречневая рассыпчатая</t>
  </si>
  <si>
    <t xml:space="preserve">Котлеты, биточки, шницели рубленные </t>
  </si>
  <si>
    <t>Сок</t>
  </si>
  <si>
    <t>Хлеб ржаной (ржано-пшеничный)</t>
  </si>
  <si>
    <t>Итого за обед</t>
  </si>
  <si>
    <t>Полдник</t>
  </si>
  <si>
    <t>Кефир</t>
  </si>
  <si>
    <t>Булочка сдобная Веснушка</t>
  </si>
  <si>
    <t>Итого за полдник</t>
  </si>
  <si>
    <t>Итого за день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</si>
</sst>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6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left" vertical="top"/>
    </xf>
    <xf numFmtId="0" fontId="5" fillId="0" borderId="3" xfId="0" applyFont="1" applyFill="1" applyBorder="1" applyAlignment="1">
      <alignment horizontal="left" vertical="top"/>
    </xf>
    <xf numFmtId="0" fontId="5" fillId="0" borderId="4" xfId="0" applyFont="1" applyFill="1" applyBorder="1" applyAlignment="1">
      <alignment horizontal="left" vertical="top"/>
    </xf>
    <xf numFmtId="0" fontId="5" fillId="2" borderId="2" xfId="0" applyFont="1" applyFill="1" applyBorder="1" applyAlignment="1">
      <alignment horizontal="left" vertical="top"/>
    </xf>
    <xf numFmtId="0" fontId="5" fillId="2" borderId="3" xfId="0" applyFont="1" applyFill="1" applyBorder="1" applyAlignment="1">
      <alignment horizontal="left" vertical="top"/>
    </xf>
    <xf numFmtId="0" fontId="5" fillId="2" borderId="4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vertical="top"/>
    </xf>
    <xf numFmtId="0" fontId="6" fillId="2" borderId="6" xfId="0" applyFont="1" applyFill="1" applyBorder="1" applyAlignment="1">
      <alignment horizontal="left" vertical="top"/>
    </xf>
    <xf numFmtId="0" fontId="5" fillId="2" borderId="7" xfId="0" applyFont="1" applyFill="1" applyBorder="1" applyAlignment="1">
      <alignment horizontal="center" vertical="center"/>
    </xf>
    <xf numFmtId="2" fontId="6" fillId="2" borderId="6" xfId="0" applyNumberFormat="1" applyFont="1" applyFill="1" applyBorder="1" applyAlignment="1" applyProtection="1">
      <alignment horizontal="left" vertical="top"/>
    </xf>
    <xf numFmtId="0" fontId="6" fillId="2" borderId="6" xfId="0" applyNumberFormat="1" applyFont="1" applyFill="1" applyBorder="1" applyAlignment="1" applyProtection="1">
      <alignment horizontal="left" vertical="top"/>
    </xf>
    <xf numFmtId="0" fontId="5" fillId="2" borderId="5" xfId="0" applyFont="1" applyFill="1" applyBorder="1" applyAlignment="1">
      <alignment horizontal="center" vertical="center"/>
    </xf>
    <xf numFmtId="0" fontId="6" fillId="2" borderId="6" xfId="0" applyNumberFormat="1" applyFont="1" applyFill="1" applyBorder="1" applyAlignment="1" applyProtection="1">
      <alignment horizontal="left" vertical="top" wrapText="1"/>
    </xf>
    <xf numFmtId="0" fontId="6" fillId="2" borderId="6" xfId="0" applyFont="1" applyFill="1" applyBorder="1" applyAlignment="1">
      <alignment horizontal="left" vertical="top" wrapText="1"/>
    </xf>
    <xf numFmtId="0" fontId="5" fillId="2" borderId="6" xfId="0" applyFont="1" applyFill="1" applyBorder="1" applyAlignment="1">
      <alignment horizontal="left" vertical="top"/>
    </xf>
    <xf numFmtId="2" fontId="5" fillId="2" borderId="6" xfId="0" applyNumberFormat="1" applyFont="1" applyFill="1" applyBorder="1" applyAlignment="1">
      <alignment horizontal="left" vertical="top"/>
    </xf>
    <xf numFmtId="0" fontId="5" fillId="2" borderId="6" xfId="0" applyFont="1" applyFill="1" applyBorder="1" applyAlignment="1">
      <alignment horizontal="left" vertical="top"/>
    </xf>
    <xf numFmtId="0" fontId="6" fillId="2" borderId="1" xfId="0" applyFont="1" applyFill="1" applyBorder="1" applyAlignment="1">
      <alignment horizontal="left" vertical="top"/>
    </xf>
    <xf numFmtId="0" fontId="6" fillId="2" borderId="6" xfId="0" applyFont="1" applyFill="1" applyBorder="1" applyAlignment="1">
      <alignment vertical="top" wrapText="1"/>
    </xf>
    <xf numFmtId="2" fontId="6" fillId="2" borderId="6" xfId="0" applyNumberFormat="1" applyFont="1" applyFill="1" applyBorder="1" applyAlignment="1">
      <alignment horizontal="left" vertical="top"/>
    </xf>
    <xf numFmtId="0" fontId="6" fillId="2" borderId="7" xfId="0" applyFont="1" applyFill="1" applyBorder="1" applyAlignment="1">
      <alignment horizontal="left" vertical="top"/>
    </xf>
    <xf numFmtId="0" fontId="6" fillId="2" borderId="5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8"/>
  <sheetViews>
    <sheetView tabSelected="1" workbookViewId="0">
      <selection activeCell="M7" sqref="M7"/>
    </sheetView>
  </sheetViews>
  <sheetFormatPr defaultRowHeight="15"/>
  <sheetData>
    <row r="1" spans="1:8" ht="20.25">
      <c r="A1" s="1" t="s">
        <v>0</v>
      </c>
      <c r="B1" s="1"/>
      <c r="C1" s="1"/>
      <c r="D1" s="1"/>
      <c r="E1" s="1"/>
      <c r="F1" s="1"/>
      <c r="G1" s="1"/>
      <c r="H1" s="1"/>
    </row>
    <row r="2" spans="1:8" ht="15.75">
      <c r="A2" s="2" t="s">
        <v>1</v>
      </c>
      <c r="B2" s="2"/>
      <c r="C2" s="2"/>
      <c r="D2" s="2"/>
      <c r="E2" s="2"/>
      <c r="F2" s="2"/>
      <c r="G2" s="2"/>
      <c r="H2" s="2"/>
    </row>
    <row r="3" spans="1:8" ht="15.75">
      <c r="A3" s="2" t="s">
        <v>2</v>
      </c>
      <c r="B3" s="2"/>
      <c r="C3" s="2"/>
      <c r="D3" s="2"/>
      <c r="E3" s="2"/>
      <c r="F3" s="2"/>
      <c r="G3" s="2"/>
      <c r="H3" s="2"/>
    </row>
    <row r="4" spans="1:8" ht="15.75">
      <c r="A4" s="2" t="s">
        <v>3</v>
      </c>
      <c r="B4" s="2"/>
      <c r="C4" s="2"/>
      <c r="D4" s="2"/>
      <c r="E4" s="2"/>
      <c r="F4" s="2"/>
      <c r="G4" s="2"/>
      <c r="H4" s="2"/>
    </row>
    <row r="5" spans="1:8" ht="15.75">
      <c r="A5" s="3" t="s">
        <v>4</v>
      </c>
      <c r="B5" s="3"/>
      <c r="C5" s="3"/>
      <c r="D5" s="3"/>
      <c r="E5" s="3"/>
      <c r="F5" s="3"/>
      <c r="G5" s="3"/>
      <c r="H5" s="3"/>
    </row>
    <row r="6" spans="1:8">
      <c r="A6" s="4"/>
      <c r="B6" s="4"/>
      <c r="C6" s="4"/>
      <c r="D6" s="4"/>
      <c r="E6" s="4"/>
      <c r="F6" s="4"/>
      <c r="G6" s="4"/>
      <c r="H6" s="4"/>
    </row>
    <row r="7" spans="1:8">
      <c r="A7" s="4"/>
      <c r="B7" s="4"/>
      <c r="C7" s="4"/>
      <c r="D7" s="4"/>
      <c r="E7" s="4"/>
      <c r="F7" s="4"/>
      <c r="G7" s="4"/>
      <c r="H7" s="4"/>
    </row>
    <row r="9" spans="1:8">
      <c r="A9" s="5" t="s">
        <v>5</v>
      </c>
      <c r="B9" s="5" t="s">
        <v>6</v>
      </c>
      <c r="C9" s="5" t="s">
        <v>7</v>
      </c>
      <c r="D9" s="6" t="s">
        <v>8</v>
      </c>
      <c r="E9" s="7"/>
      <c r="F9" s="8"/>
      <c r="G9" s="5" t="s">
        <v>9</v>
      </c>
      <c r="H9" s="5" t="s">
        <v>10</v>
      </c>
    </row>
    <row r="10" spans="1:8" ht="25.5">
      <c r="A10" s="9"/>
      <c r="B10" s="9"/>
      <c r="C10" s="9"/>
      <c r="D10" s="10" t="s">
        <v>11</v>
      </c>
      <c r="E10" s="10" t="s">
        <v>12</v>
      </c>
      <c r="F10" s="10" t="s">
        <v>13</v>
      </c>
      <c r="G10" s="9"/>
      <c r="H10" s="9"/>
    </row>
    <row r="11" spans="1:8">
      <c r="A11" s="11" t="s">
        <v>14</v>
      </c>
      <c r="B11" s="12"/>
      <c r="C11" s="12"/>
      <c r="D11" s="12"/>
      <c r="E11" s="12"/>
      <c r="F11" s="12"/>
      <c r="G11" s="12"/>
      <c r="H11" s="13"/>
    </row>
    <row r="12" spans="1:8">
      <c r="A12" s="14" t="s">
        <v>15</v>
      </c>
      <c r="B12" s="15"/>
      <c r="C12" s="15"/>
      <c r="D12" s="15"/>
      <c r="E12" s="15"/>
      <c r="F12" s="15"/>
      <c r="G12" s="15"/>
      <c r="H12" s="16"/>
    </row>
    <row r="13" spans="1:8">
      <c r="A13" s="17" t="s">
        <v>16</v>
      </c>
      <c r="B13" s="18" t="s">
        <v>17</v>
      </c>
      <c r="C13" s="19">
        <v>200</v>
      </c>
      <c r="D13" s="19">
        <v>17.239999999999998</v>
      </c>
      <c r="E13" s="19">
        <v>26.76</v>
      </c>
      <c r="F13" s="19">
        <v>4.62</v>
      </c>
      <c r="G13" s="19">
        <v>326.16000000000003</v>
      </c>
      <c r="H13" s="19">
        <v>301</v>
      </c>
    </row>
    <row r="14" spans="1:8">
      <c r="A14" s="20"/>
      <c r="B14" s="18" t="s">
        <v>18</v>
      </c>
      <c r="C14" s="19">
        <v>60</v>
      </c>
      <c r="D14" s="21">
        <v>4.5599999999999996</v>
      </c>
      <c r="E14" s="21">
        <v>0.48</v>
      </c>
      <c r="F14" s="21">
        <v>29.52</v>
      </c>
      <c r="G14" s="21">
        <v>141</v>
      </c>
      <c r="H14" s="19">
        <v>108</v>
      </c>
    </row>
    <row r="15" spans="1:8">
      <c r="A15" s="20"/>
      <c r="B15" s="18" t="s">
        <v>19</v>
      </c>
      <c r="C15" s="19">
        <v>200</v>
      </c>
      <c r="D15" s="22">
        <v>0.1</v>
      </c>
      <c r="E15" s="22">
        <v>0</v>
      </c>
      <c r="F15" s="22">
        <v>15.2</v>
      </c>
      <c r="G15" s="22">
        <v>61</v>
      </c>
      <c r="H15" s="19">
        <v>494</v>
      </c>
    </row>
    <row r="16" spans="1:8" ht="38.25">
      <c r="A16" s="23"/>
      <c r="B16" s="24" t="s">
        <v>20</v>
      </c>
      <c r="C16" s="22">
        <v>250</v>
      </c>
      <c r="D16" s="25">
        <v>2.25</v>
      </c>
      <c r="E16" s="25">
        <v>0.5</v>
      </c>
      <c r="F16" s="25">
        <v>20.25</v>
      </c>
      <c r="G16" s="25">
        <v>107.5</v>
      </c>
      <c r="H16" s="19"/>
    </row>
    <row r="17" spans="1:8">
      <c r="A17" s="26" t="s">
        <v>21</v>
      </c>
      <c r="B17" s="26"/>
      <c r="C17" s="27">
        <f>C13+C14+C15+C16</f>
        <v>710</v>
      </c>
      <c r="D17" s="27">
        <f>D13+D14+D15+D16</f>
        <v>24.15</v>
      </c>
      <c r="E17" s="27">
        <f>E13+E14+E15+E16</f>
        <v>27.740000000000002</v>
      </c>
      <c r="F17" s="27">
        <f>F13+F14+F15+F16</f>
        <v>69.59</v>
      </c>
      <c r="G17" s="27">
        <f>G13+G14+G15+G16</f>
        <v>635.66000000000008</v>
      </c>
      <c r="H17" s="28"/>
    </row>
    <row r="18" spans="1:8" ht="63.75">
      <c r="A18" s="29" t="s">
        <v>22</v>
      </c>
      <c r="B18" s="30" t="s">
        <v>23</v>
      </c>
      <c r="C18" s="19">
        <v>100</v>
      </c>
      <c r="D18" s="19">
        <v>0.9</v>
      </c>
      <c r="E18" s="19">
        <v>5.0999999999999996</v>
      </c>
      <c r="F18" s="19">
        <v>3.6</v>
      </c>
      <c r="G18" s="31">
        <v>64</v>
      </c>
      <c r="H18" s="22">
        <v>31</v>
      </c>
    </row>
    <row r="19" spans="1:8" ht="89.25">
      <c r="A19" s="32"/>
      <c r="B19" s="24" t="s">
        <v>24</v>
      </c>
      <c r="C19" s="22">
        <v>250</v>
      </c>
      <c r="D19" s="22">
        <v>2.7</v>
      </c>
      <c r="E19" s="22">
        <v>2.85</v>
      </c>
      <c r="F19" s="22">
        <v>17.45</v>
      </c>
      <c r="G19" s="21">
        <v>118.25</v>
      </c>
      <c r="H19" s="22">
        <v>103</v>
      </c>
    </row>
    <row r="20" spans="1:8" ht="51">
      <c r="A20" s="32"/>
      <c r="B20" s="24" t="s">
        <v>25</v>
      </c>
      <c r="C20" s="22">
        <v>200</v>
      </c>
      <c r="D20" s="22">
        <v>11.4</v>
      </c>
      <c r="E20" s="22">
        <v>10.46</v>
      </c>
      <c r="F20" s="22">
        <v>49.44</v>
      </c>
      <c r="G20" s="22">
        <v>337.4</v>
      </c>
      <c r="H20" s="22">
        <v>237</v>
      </c>
    </row>
    <row r="21" spans="1:8" ht="63.75">
      <c r="A21" s="32"/>
      <c r="B21" s="24" t="s">
        <v>26</v>
      </c>
      <c r="C21" s="22">
        <v>100</v>
      </c>
      <c r="D21" s="22">
        <v>15.55</v>
      </c>
      <c r="E21" s="22">
        <v>11.55</v>
      </c>
      <c r="F21" s="22">
        <v>15.7</v>
      </c>
      <c r="G21" s="22">
        <v>228.75</v>
      </c>
      <c r="H21" s="22">
        <v>282</v>
      </c>
    </row>
    <row r="22" spans="1:8">
      <c r="A22" s="32"/>
      <c r="B22" s="24" t="s">
        <v>27</v>
      </c>
      <c r="C22" s="19">
        <v>200</v>
      </c>
      <c r="D22" s="19">
        <v>1</v>
      </c>
      <c r="E22" s="19">
        <v>0.2</v>
      </c>
      <c r="F22" s="19">
        <v>0.2</v>
      </c>
      <c r="G22" s="31">
        <v>92</v>
      </c>
      <c r="H22" s="22">
        <v>518</v>
      </c>
    </row>
    <row r="23" spans="1:8" ht="63.75">
      <c r="A23" s="32"/>
      <c r="B23" s="24" t="s">
        <v>28</v>
      </c>
      <c r="C23" s="22">
        <v>60</v>
      </c>
      <c r="D23" s="21">
        <v>4.2</v>
      </c>
      <c r="E23" s="21">
        <v>0.66</v>
      </c>
      <c r="F23" s="21">
        <v>24.18</v>
      </c>
      <c r="G23" s="21">
        <v>115.8</v>
      </c>
      <c r="H23" s="19">
        <v>516</v>
      </c>
    </row>
    <row r="24" spans="1:8">
      <c r="A24" s="26" t="s">
        <v>29</v>
      </c>
      <c r="B24" s="26"/>
      <c r="C24" s="27">
        <f>C18+C19+C20+C21+C22+C23</f>
        <v>910</v>
      </c>
      <c r="D24" s="27">
        <f>D18+D19+D20+D21+D22+D23</f>
        <v>35.75</v>
      </c>
      <c r="E24" s="27">
        <f>E18+E19+E20+E21+E22+E23</f>
        <v>30.82</v>
      </c>
      <c r="F24" s="27">
        <f>F18+F19+F20+F21+F22+F23</f>
        <v>110.57</v>
      </c>
      <c r="G24" s="27">
        <f>G18+G19+G20+G21+G22+G23</f>
        <v>956.19999999999993</v>
      </c>
      <c r="H24" s="31"/>
    </row>
    <row r="25" spans="1:8">
      <c r="A25" s="29" t="s">
        <v>30</v>
      </c>
      <c r="B25" s="19" t="s">
        <v>31</v>
      </c>
      <c r="C25" s="19">
        <v>200</v>
      </c>
      <c r="D25" s="19">
        <v>5.7</v>
      </c>
      <c r="E25" s="19">
        <v>6.3</v>
      </c>
      <c r="F25" s="19">
        <v>7.8</v>
      </c>
      <c r="G25" s="19">
        <v>114</v>
      </c>
      <c r="H25" s="19">
        <v>280</v>
      </c>
    </row>
    <row r="26" spans="1:8">
      <c r="A26" s="33"/>
      <c r="B26" s="19" t="s">
        <v>32</v>
      </c>
      <c r="C26" s="19">
        <v>100</v>
      </c>
      <c r="D26" s="19">
        <v>7</v>
      </c>
      <c r="E26" s="19">
        <v>5</v>
      </c>
      <c r="F26" s="19">
        <v>58</v>
      </c>
      <c r="G26" s="19">
        <v>300</v>
      </c>
      <c r="H26" s="19"/>
    </row>
    <row r="27" spans="1:8">
      <c r="A27" s="26" t="s">
        <v>33</v>
      </c>
      <c r="B27" s="26"/>
      <c r="C27" s="28">
        <f>C25+C26</f>
        <v>300</v>
      </c>
      <c r="D27" s="28">
        <f>D25+D26</f>
        <v>12.7</v>
      </c>
      <c r="E27" s="28">
        <f>E25+E26</f>
        <v>11.3</v>
      </c>
      <c r="F27" s="28">
        <f>F25+F26</f>
        <v>65.8</v>
      </c>
      <c r="G27" s="28">
        <f>G25+G26</f>
        <v>414</v>
      </c>
      <c r="H27" s="19"/>
    </row>
    <row r="28" spans="1:8">
      <c r="A28" s="26" t="s">
        <v>34</v>
      </c>
      <c r="B28" s="26"/>
      <c r="C28" s="27">
        <f>C17+C24+C27</f>
        <v>1920</v>
      </c>
      <c r="D28" s="27">
        <f>D17+D24+D27</f>
        <v>72.599999999999994</v>
      </c>
      <c r="E28" s="27">
        <f>E17+E24+E27</f>
        <v>69.86</v>
      </c>
      <c r="F28" s="27">
        <f>F17+F24+F27</f>
        <v>245.95999999999998</v>
      </c>
      <c r="G28" s="27">
        <f>G17+G24+G27</f>
        <v>2005.8600000000001</v>
      </c>
      <c r="H28" s="27"/>
    </row>
  </sheetData>
  <mergeCells count="20">
    <mergeCell ref="A24:B24"/>
    <mergeCell ref="A25:A26"/>
    <mergeCell ref="A27:B27"/>
    <mergeCell ref="A28:B28"/>
    <mergeCell ref="H9:H10"/>
    <mergeCell ref="A11:H11"/>
    <mergeCell ref="A12:H12"/>
    <mergeCell ref="A13:A16"/>
    <mergeCell ref="A17:B17"/>
    <mergeCell ref="A18:A23"/>
    <mergeCell ref="A1:H1"/>
    <mergeCell ref="A2:H2"/>
    <mergeCell ref="A3:H3"/>
    <mergeCell ref="A4:H4"/>
    <mergeCell ref="A5:H5"/>
    <mergeCell ref="A9:A10"/>
    <mergeCell ref="B9:B10"/>
    <mergeCell ref="C9:C10"/>
    <mergeCell ref="D9:F9"/>
    <mergeCell ref="G9:G10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2024-06-14T06:14:52Z</dcterms:modified>
</cp:coreProperties>
</file>