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C23"/>
  <c r="G22"/>
  <c r="F22"/>
  <c r="E22"/>
  <c r="D22"/>
  <c r="C22"/>
  <c r="G19"/>
  <c r="F19"/>
  <c r="E19"/>
  <c r="D19"/>
  <c r="C19"/>
  <c r="G12"/>
  <c r="F12"/>
  <c r="F23" s="1"/>
  <c r="E12"/>
  <c r="E23" s="1"/>
  <c r="D12"/>
  <c r="D23" s="1"/>
  <c r="C12"/>
</calcChain>
</file>

<file path=xl/sharedStrings.xml><?xml version="1.0" encoding="utf-8"?>
<sst xmlns="http://schemas.openxmlformats.org/spreadsheetml/2006/main" count="26" uniqueCount="26">
  <si>
    <t>Завтрак</t>
  </si>
  <si>
    <t>Итого за завтрак</t>
  </si>
  <si>
    <t>Обед</t>
  </si>
  <si>
    <t>Хлеб ржаной (ржано-пшеничный)</t>
  </si>
  <si>
    <t>Итого за обед</t>
  </si>
  <si>
    <t>Полдник</t>
  </si>
  <si>
    <t>Итого за полдник</t>
  </si>
  <si>
    <t>Итого за день</t>
  </si>
  <si>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</si>
  <si>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</si>
  <si>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</si>
  <si>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</si>
  <si>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</si>
  <si>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Запеканка из творога с повидлом</t>
  </si>
  <si>
    <t>200/26</t>
  </si>
  <si>
    <t>Бутерброд с маслом (сливочным)</t>
  </si>
  <si>
    <t>Чай с сахаром</t>
  </si>
  <si>
    <t>Фрукты (банан)</t>
  </si>
  <si>
    <t>Овощи натуральные свежие (помидоры)</t>
  </si>
  <si>
    <t>Щи из свежей капусты с картофелем</t>
  </si>
  <si>
    <t>Макаронные изделия отварные</t>
  </si>
  <si>
    <t xml:space="preserve">Птица тушеная </t>
  </si>
  <si>
    <t>Компот из смеси сухофруктов</t>
  </si>
  <si>
    <t>Кофейный напиток на молоке</t>
  </si>
  <si>
    <t>Декор Сложный</t>
  </si>
  <si>
    <t>День 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</si>
</sst>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/>
    </xf>
    <xf numFmtId="0" fontId="2" fillId="2" borderId="5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/>
    </xf>
    <xf numFmtId="2" fontId="2" fillId="2" borderId="5" xfId="0" applyNumberFormat="1" applyFont="1" applyFill="1" applyBorder="1" applyAlignment="1" applyProtection="1">
      <alignment horizontal="left" vertical="top"/>
    </xf>
    <xf numFmtId="0" fontId="4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L10" sqref="L10"/>
    </sheetView>
  </sheetViews>
  <sheetFormatPr defaultRowHeight="15"/>
  <sheetData>
    <row r="1" spans="1:8">
      <c r="A1" s="18"/>
      <c r="B1" s="18"/>
      <c r="C1" s="18"/>
      <c r="D1" s="18"/>
      <c r="E1" s="18"/>
      <c r="F1" s="18"/>
      <c r="G1" s="18"/>
      <c r="H1" s="18"/>
    </row>
    <row r="2" spans="1:8" ht="20.25">
      <c r="A2" s="19" t="s">
        <v>8</v>
      </c>
      <c r="B2" s="19"/>
      <c r="C2" s="19"/>
      <c r="D2" s="19"/>
      <c r="E2" s="19"/>
      <c r="F2" s="19"/>
      <c r="G2" s="19"/>
      <c r="H2" s="19"/>
    </row>
    <row r="3" spans="1:8" ht="15.75">
      <c r="A3" s="20" t="s">
        <v>9</v>
      </c>
      <c r="B3" s="20"/>
      <c r="C3" s="20"/>
      <c r="D3" s="20"/>
      <c r="E3" s="20"/>
      <c r="F3" s="20"/>
      <c r="G3" s="20"/>
      <c r="H3" s="20"/>
    </row>
    <row r="4" spans="1:8" ht="15.75">
      <c r="A4" s="20" t="s">
        <v>10</v>
      </c>
      <c r="B4" s="20"/>
      <c r="C4" s="20"/>
      <c r="D4" s="20"/>
      <c r="E4" s="20"/>
      <c r="F4" s="20"/>
      <c r="G4" s="20"/>
      <c r="H4" s="20"/>
    </row>
    <row r="5" spans="1:8" ht="15.75">
      <c r="A5" s="20" t="s">
        <v>11</v>
      </c>
      <c r="B5" s="20"/>
      <c r="C5" s="20"/>
      <c r="D5" s="20"/>
      <c r="E5" s="20"/>
      <c r="F5" s="20"/>
      <c r="G5" s="20"/>
      <c r="H5" s="20"/>
    </row>
    <row r="6" spans="1:8" ht="15.75">
      <c r="A6" s="21" t="s">
        <v>12</v>
      </c>
      <c r="B6" s="21"/>
      <c r="C6" s="21"/>
      <c r="D6" s="21"/>
      <c r="E6" s="21"/>
      <c r="F6" s="21"/>
      <c r="G6" s="21"/>
      <c r="H6" s="21"/>
    </row>
    <row r="7" spans="1:8">
      <c r="A7" s="1" t="s">
        <v>25</v>
      </c>
      <c r="B7" s="2"/>
      <c r="C7" s="2"/>
      <c r="D7" s="2"/>
      <c r="E7" s="2"/>
      <c r="F7" s="2"/>
      <c r="G7" s="2"/>
      <c r="H7" s="3"/>
    </row>
    <row r="8" spans="1:8">
      <c r="A8" s="4" t="s">
        <v>0</v>
      </c>
      <c r="B8" s="8" t="s">
        <v>13</v>
      </c>
      <c r="C8" s="6" t="s">
        <v>14</v>
      </c>
      <c r="D8" s="6">
        <v>7.68</v>
      </c>
      <c r="E8" s="6">
        <v>7.29</v>
      </c>
      <c r="F8" s="6">
        <v>16.23</v>
      </c>
      <c r="G8" s="6">
        <v>130.24</v>
      </c>
      <c r="H8" s="6">
        <v>319</v>
      </c>
    </row>
    <row r="9" spans="1:8">
      <c r="A9" s="7"/>
      <c r="B9" s="8" t="s">
        <v>15</v>
      </c>
      <c r="C9" s="6">
        <v>50</v>
      </c>
      <c r="D9" s="6">
        <v>3</v>
      </c>
      <c r="E9" s="6">
        <v>10.75</v>
      </c>
      <c r="F9" s="6">
        <v>18.25</v>
      </c>
      <c r="G9" s="6">
        <v>182.5</v>
      </c>
      <c r="H9" s="6">
        <v>1</v>
      </c>
    </row>
    <row r="10" spans="1:8">
      <c r="A10" s="7"/>
      <c r="B10" s="6" t="s">
        <v>16</v>
      </c>
      <c r="C10" s="10">
        <v>200</v>
      </c>
      <c r="D10" s="10">
        <v>0.1</v>
      </c>
      <c r="E10" s="10">
        <v>0.04</v>
      </c>
      <c r="F10" s="10">
        <v>9.9</v>
      </c>
      <c r="G10" s="14">
        <v>35</v>
      </c>
      <c r="H10" s="6">
        <v>268</v>
      </c>
    </row>
    <row r="11" spans="1:8" ht="25.5">
      <c r="A11" s="16"/>
      <c r="B11" s="9" t="s">
        <v>17</v>
      </c>
      <c r="C11" s="10">
        <v>150</v>
      </c>
      <c r="D11" s="11">
        <v>1.5</v>
      </c>
      <c r="E11" s="11">
        <v>0.5</v>
      </c>
      <c r="F11" s="11">
        <v>21</v>
      </c>
      <c r="G11" s="11">
        <v>96</v>
      </c>
      <c r="H11" s="6">
        <v>112</v>
      </c>
    </row>
    <row r="12" spans="1:8">
      <c r="A12" s="12" t="s">
        <v>1</v>
      </c>
      <c r="B12" s="12"/>
      <c r="C12" s="13">
        <f>226+C9+C10</f>
        <v>476</v>
      </c>
      <c r="D12" s="13">
        <f>D8+D9+D10</f>
        <v>10.78</v>
      </c>
      <c r="E12" s="13">
        <f>E8+E9+E10</f>
        <v>18.079999999999998</v>
      </c>
      <c r="F12" s="13">
        <f>F8+F9+F10</f>
        <v>44.38</v>
      </c>
      <c r="G12" s="13">
        <f>G8+G9+G10</f>
        <v>347.74</v>
      </c>
      <c r="H12" s="6"/>
    </row>
    <row r="13" spans="1:8" ht="76.5">
      <c r="A13" s="4" t="s">
        <v>2</v>
      </c>
      <c r="B13" s="22" t="s">
        <v>18</v>
      </c>
      <c r="C13" s="10">
        <v>100</v>
      </c>
      <c r="D13" s="10">
        <v>1.1000000000000001</v>
      </c>
      <c r="E13" s="10">
        <v>0.2</v>
      </c>
      <c r="F13" s="10">
        <v>3.8</v>
      </c>
      <c r="G13" s="14">
        <v>22</v>
      </c>
      <c r="H13" s="10">
        <v>71</v>
      </c>
    </row>
    <row r="14" spans="1:8" ht="63.75">
      <c r="A14" s="7"/>
      <c r="B14" s="9" t="s">
        <v>19</v>
      </c>
      <c r="C14" s="10">
        <v>250</v>
      </c>
      <c r="D14" s="10">
        <v>1.75</v>
      </c>
      <c r="E14" s="10">
        <v>4.9800000000000004</v>
      </c>
      <c r="F14" s="10">
        <v>7.78</v>
      </c>
      <c r="G14" s="10">
        <v>83</v>
      </c>
      <c r="H14" s="10">
        <v>142</v>
      </c>
    </row>
    <row r="15" spans="1:8" ht="51">
      <c r="A15" s="7"/>
      <c r="B15" s="9" t="s">
        <v>20</v>
      </c>
      <c r="C15" s="10">
        <v>200</v>
      </c>
      <c r="D15" s="10">
        <v>7.54</v>
      </c>
      <c r="E15" s="10">
        <v>0.9</v>
      </c>
      <c r="F15" s="10">
        <v>38.72</v>
      </c>
      <c r="G15" s="14">
        <v>193.2</v>
      </c>
      <c r="H15" s="10">
        <v>291</v>
      </c>
    </row>
    <row r="16" spans="1:8" ht="25.5">
      <c r="A16" s="7"/>
      <c r="B16" s="9" t="s">
        <v>21</v>
      </c>
      <c r="C16" s="10">
        <v>100</v>
      </c>
      <c r="D16" s="6">
        <v>11.76</v>
      </c>
      <c r="E16" s="6">
        <v>10.78</v>
      </c>
      <c r="F16" s="6">
        <v>2.94</v>
      </c>
      <c r="G16" s="5">
        <v>155.62</v>
      </c>
      <c r="H16" s="10">
        <v>301</v>
      </c>
    </row>
    <row r="17" spans="1:8" ht="51.75">
      <c r="A17" s="7"/>
      <c r="B17" s="15" t="s">
        <v>22</v>
      </c>
      <c r="C17" s="6">
        <v>200</v>
      </c>
      <c r="D17" s="6">
        <v>0.5</v>
      </c>
      <c r="E17" s="6">
        <v>0</v>
      </c>
      <c r="F17" s="6">
        <v>27</v>
      </c>
      <c r="G17" s="6">
        <v>110</v>
      </c>
      <c r="H17" s="6">
        <v>508</v>
      </c>
    </row>
    <row r="18" spans="1:8" ht="63.75">
      <c r="A18" s="7"/>
      <c r="B18" s="9" t="s">
        <v>3</v>
      </c>
      <c r="C18" s="10">
        <v>60</v>
      </c>
      <c r="D18" s="14">
        <v>4.2</v>
      </c>
      <c r="E18" s="14">
        <v>0.66</v>
      </c>
      <c r="F18" s="14">
        <v>24.18</v>
      </c>
      <c r="G18" s="14">
        <v>115.8</v>
      </c>
      <c r="H18" s="6">
        <v>516</v>
      </c>
    </row>
    <row r="19" spans="1:8">
      <c r="A19" s="12" t="s">
        <v>4</v>
      </c>
      <c r="B19" s="12"/>
      <c r="C19" s="13">
        <f>C13+C14+C15+C16+C17+C18</f>
        <v>910</v>
      </c>
      <c r="D19" s="13">
        <f>D13+D14+D15+D16+D17+D18</f>
        <v>26.849999999999998</v>
      </c>
      <c r="E19" s="13">
        <f>E13+E14+E15+E16+E17+E18</f>
        <v>17.52</v>
      </c>
      <c r="F19" s="13">
        <f>F13+F14+F15+F16+F17+F18</f>
        <v>104.41999999999999</v>
      </c>
      <c r="G19" s="13">
        <f>G13+G14+G15+G16+G17+G18</f>
        <v>679.61999999999989</v>
      </c>
      <c r="H19" s="6"/>
    </row>
    <row r="20" spans="1:8" ht="39">
      <c r="A20" s="4" t="s">
        <v>5</v>
      </c>
      <c r="B20" s="15" t="s">
        <v>23</v>
      </c>
      <c r="C20" s="6">
        <v>200</v>
      </c>
      <c r="D20" s="6">
        <v>3.16</v>
      </c>
      <c r="E20" s="6">
        <v>2.68</v>
      </c>
      <c r="F20" s="6">
        <v>15.94</v>
      </c>
      <c r="G20" s="6">
        <v>100.6</v>
      </c>
      <c r="H20" s="6">
        <v>379</v>
      </c>
    </row>
    <row r="21" spans="1:8">
      <c r="A21" s="16"/>
      <c r="B21" s="6" t="s">
        <v>24</v>
      </c>
      <c r="C21" s="6">
        <v>65</v>
      </c>
      <c r="D21" s="6">
        <v>4.55</v>
      </c>
      <c r="E21" s="6">
        <v>13.65</v>
      </c>
      <c r="F21" s="6">
        <v>34.450000000000003</v>
      </c>
      <c r="G21" s="6">
        <v>279.5</v>
      </c>
      <c r="H21" s="6"/>
    </row>
    <row r="22" spans="1:8">
      <c r="A22" s="12" t="s">
        <v>6</v>
      </c>
      <c r="B22" s="12"/>
      <c r="C22" s="17">
        <f>C20+C21</f>
        <v>265</v>
      </c>
      <c r="D22" s="17">
        <f>D20+D21</f>
        <v>7.71</v>
      </c>
      <c r="E22" s="17">
        <f>E20+E21</f>
        <v>16.330000000000002</v>
      </c>
      <c r="F22" s="17">
        <f>F20+F21</f>
        <v>50.39</v>
      </c>
      <c r="G22" s="17">
        <f>G20+G21</f>
        <v>380.1</v>
      </c>
      <c r="H22" s="6"/>
    </row>
    <row r="23" spans="1:8">
      <c r="A23" s="12" t="s">
        <v>7</v>
      </c>
      <c r="B23" s="12"/>
      <c r="C23" s="13">
        <f>C12+C19</f>
        <v>1386</v>
      </c>
      <c r="D23" s="13">
        <f>D12+D19</f>
        <v>37.629999999999995</v>
      </c>
      <c r="E23" s="13">
        <f>E12+E19</f>
        <v>35.599999999999994</v>
      </c>
      <c r="F23" s="13">
        <f>F12+F19</f>
        <v>148.79999999999998</v>
      </c>
      <c r="G23" s="13">
        <f>G12+G19</f>
        <v>1027.3599999999999</v>
      </c>
      <c r="H23" s="17"/>
    </row>
  </sheetData>
  <mergeCells count="13">
    <mergeCell ref="A19:B19"/>
    <mergeCell ref="A20:A21"/>
    <mergeCell ref="A22:B22"/>
    <mergeCell ref="A23:B23"/>
    <mergeCell ref="A8:A11"/>
    <mergeCell ref="A2:H2"/>
    <mergeCell ref="A3:H3"/>
    <mergeCell ref="A4:H4"/>
    <mergeCell ref="A5:H5"/>
    <mergeCell ref="A6:H6"/>
    <mergeCell ref="A7:H7"/>
    <mergeCell ref="A12:B12"/>
    <mergeCell ref="A13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2024-06-14T06:21:07Z</dcterms:modified>
</cp:coreProperties>
</file>