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2" i="1"/>
  <c r="F22"/>
  <c r="E22"/>
  <c r="D22"/>
  <c r="C22"/>
  <c r="G19"/>
  <c r="F19"/>
  <c r="F23" s="1"/>
  <c r="E19"/>
  <c r="D19"/>
  <c r="C19"/>
  <c r="G12"/>
  <c r="G23" s="1"/>
  <c r="F12"/>
  <c r="E12"/>
  <c r="E23" s="1"/>
  <c r="D12"/>
  <c r="D23" s="1"/>
  <c r="C12"/>
  <c r="C23" s="1"/>
</calcChain>
</file>

<file path=xl/sharedStrings.xml><?xml version="1.0" encoding="utf-8"?>
<sst xmlns="http://schemas.openxmlformats.org/spreadsheetml/2006/main" count="25" uniqueCount="25">
  <si>
    <t>Завтрак</t>
  </si>
  <si>
    <t>Итого за завтрак</t>
  </si>
  <si>
    <t>Обед</t>
  </si>
  <si>
    <t>Хлеб ржаной (ржано-пшеничный)</t>
  </si>
  <si>
    <t>Итого за обед</t>
  </si>
  <si>
    <t>Полдник</t>
  </si>
  <si>
    <t>Итого за полдник</t>
  </si>
  <si>
    <t>Итого за день</t>
  </si>
  <si>
    <t xml:space="preserve">Перспективное меню завтраков и обедов </t>
  </si>
  <si>
    <t>общеобразовательных учреждений  муниципального района</t>
  </si>
  <si>
    <t>«Корочанский район»</t>
  </si>
  <si>
    <t xml:space="preserve">в период летней оздоровительной кампании для детей в возрасте 7-12 лет в лагерях труда и отдыха в период каникул </t>
  </si>
  <si>
    <t>на 2024  год (время пребывания детей в организации 8 часов 30 минут с 08:30 до 17:00)</t>
  </si>
  <si>
    <t>Фрукты (банан)</t>
  </si>
  <si>
    <t>День 7</t>
  </si>
  <si>
    <t>Каша пшенная молочная жидкая</t>
  </si>
  <si>
    <t>Чай с лимоном</t>
  </si>
  <si>
    <t>Бутерброд с сыром</t>
  </si>
  <si>
    <t>Салат из свежих помидоров и огурцов</t>
  </si>
  <si>
    <t>Суп картофельный с крупой (рис)</t>
  </si>
  <si>
    <t>Картофельное пюре</t>
  </si>
  <si>
    <t>Котлеты или биточки рыбные</t>
  </si>
  <si>
    <t>Сок</t>
  </si>
  <si>
    <t>Кефир</t>
  </si>
  <si>
    <t>Булочка сдобная Веснушка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</si>
</sst>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2" fillId="2" borderId="5" xfId="0" applyNumberFormat="1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5" xfId="0" applyNumberFormat="1" applyFont="1" applyFill="1" applyBorder="1" applyAlignment="1" applyProtection="1">
      <alignment horizontal="left" vertical="top" wrapText="1"/>
    </xf>
    <xf numFmtId="0" fontId="2" fillId="2" borderId="5" xfId="0" applyNumberFormat="1" applyFont="1" applyFill="1" applyBorder="1" applyAlignment="1" applyProtection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/>
    </xf>
    <xf numFmtId="2" fontId="2" fillId="2" borderId="5" xfId="0" applyNumberFormat="1" applyFont="1" applyFill="1" applyBorder="1" applyAlignment="1" applyProtection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2" fillId="2" borderId="5" xfId="0" applyNumberFormat="1" applyFont="1" applyFill="1" applyBorder="1" applyAlignment="1" applyProtection="1">
      <alignment vertical="top"/>
    </xf>
    <xf numFmtId="0" fontId="2" fillId="2" borderId="5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K8" sqref="K8"/>
    </sheetView>
  </sheetViews>
  <sheetFormatPr defaultRowHeight="15"/>
  <sheetData>
    <row r="1" spans="1:8">
      <c r="A1" s="10"/>
      <c r="B1" s="10"/>
      <c r="C1" s="10"/>
      <c r="D1" s="10"/>
      <c r="E1" s="10"/>
      <c r="F1" s="10"/>
      <c r="G1" s="10"/>
      <c r="H1" s="10"/>
    </row>
    <row r="2" spans="1:8" ht="20.25">
      <c r="A2" s="15" t="s">
        <v>8</v>
      </c>
      <c r="B2" s="15"/>
      <c r="C2" s="15"/>
      <c r="D2" s="15"/>
      <c r="E2" s="15"/>
      <c r="F2" s="15"/>
      <c r="G2" s="15"/>
      <c r="H2" s="15"/>
    </row>
    <row r="3" spans="1:8" ht="15.75">
      <c r="A3" s="16" t="s">
        <v>9</v>
      </c>
      <c r="B3" s="16"/>
      <c r="C3" s="16"/>
      <c r="D3" s="16"/>
      <c r="E3" s="16"/>
      <c r="F3" s="16"/>
      <c r="G3" s="16"/>
      <c r="H3" s="16"/>
    </row>
    <row r="4" spans="1:8" ht="15.75">
      <c r="A4" s="16" t="s">
        <v>10</v>
      </c>
      <c r="B4" s="16"/>
      <c r="C4" s="16"/>
      <c r="D4" s="16"/>
      <c r="E4" s="16"/>
      <c r="F4" s="16"/>
      <c r="G4" s="16"/>
      <c r="H4" s="16"/>
    </row>
    <row r="5" spans="1:8" ht="15.75">
      <c r="A5" s="16" t="s">
        <v>11</v>
      </c>
      <c r="B5" s="16"/>
      <c r="C5" s="16"/>
      <c r="D5" s="16"/>
      <c r="E5" s="16"/>
      <c r="F5" s="16"/>
      <c r="G5" s="16"/>
      <c r="H5" s="16"/>
    </row>
    <row r="6" spans="1:8" ht="15.75">
      <c r="A6" s="17" t="s">
        <v>12</v>
      </c>
      <c r="B6" s="17"/>
      <c r="C6" s="17"/>
      <c r="D6" s="17"/>
      <c r="E6" s="17"/>
      <c r="F6" s="17"/>
      <c r="G6" s="17"/>
      <c r="H6" s="17"/>
    </row>
    <row r="7" spans="1:8">
      <c r="A7" s="18" t="s">
        <v>14</v>
      </c>
      <c r="B7" s="19"/>
      <c r="C7" s="19"/>
      <c r="D7" s="19"/>
      <c r="E7" s="19"/>
      <c r="F7" s="19"/>
      <c r="G7" s="19"/>
      <c r="H7" s="20"/>
    </row>
    <row r="8" spans="1:8">
      <c r="A8" s="12" t="s">
        <v>0</v>
      </c>
      <c r="B8" s="21" t="s">
        <v>15</v>
      </c>
      <c r="C8" s="5">
        <v>200</v>
      </c>
      <c r="D8" s="5">
        <v>7.4</v>
      </c>
      <c r="E8" s="5">
        <v>7.48</v>
      </c>
      <c r="F8" s="5">
        <v>35.799999999999997</v>
      </c>
      <c r="G8" s="5">
        <v>283.60000000000002</v>
      </c>
      <c r="H8" s="2">
        <v>267</v>
      </c>
    </row>
    <row r="9" spans="1:8" ht="25.5">
      <c r="A9" s="13"/>
      <c r="B9" s="4" t="s">
        <v>16</v>
      </c>
      <c r="C9" s="2">
        <v>200</v>
      </c>
      <c r="D9" s="5">
        <v>0.1</v>
      </c>
      <c r="E9" s="5">
        <v>0</v>
      </c>
      <c r="F9" s="5">
        <v>15.2</v>
      </c>
      <c r="G9" s="5">
        <v>61</v>
      </c>
      <c r="H9" s="2">
        <v>494</v>
      </c>
    </row>
    <row r="10" spans="1:8" ht="25.5">
      <c r="A10" s="13"/>
      <c r="B10" s="4" t="s">
        <v>17</v>
      </c>
      <c r="C10" s="2">
        <v>50</v>
      </c>
      <c r="D10" s="2">
        <v>6.25</v>
      </c>
      <c r="E10" s="2">
        <v>3.75</v>
      </c>
      <c r="F10" s="2">
        <v>18.13</v>
      </c>
      <c r="G10" s="2">
        <v>133.75</v>
      </c>
      <c r="H10" s="2">
        <v>3</v>
      </c>
    </row>
    <row r="11" spans="1:8" ht="25.5">
      <c r="A11" s="3"/>
      <c r="B11" s="4" t="s">
        <v>13</v>
      </c>
      <c r="C11" s="5">
        <v>250</v>
      </c>
      <c r="D11" s="6">
        <v>3.75</v>
      </c>
      <c r="E11" s="6">
        <v>1.25</v>
      </c>
      <c r="F11" s="6">
        <v>52.5</v>
      </c>
      <c r="G11" s="6">
        <v>240</v>
      </c>
      <c r="H11" s="2"/>
    </row>
    <row r="12" spans="1:8">
      <c r="A12" s="11" t="s">
        <v>1</v>
      </c>
      <c r="B12" s="11"/>
      <c r="C12" s="7">
        <f>C8+C9+C10+C11</f>
        <v>700</v>
      </c>
      <c r="D12" s="7">
        <f>D8+D9+D10+D11</f>
        <v>17.5</v>
      </c>
      <c r="E12" s="7">
        <f>E8+E9+E10+E11</f>
        <v>12.48</v>
      </c>
      <c r="F12" s="7">
        <f>F8+F9+F10+F11</f>
        <v>121.63</v>
      </c>
      <c r="G12" s="7">
        <f>G8+G9+G10+G11</f>
        <v>718.35</v>
      </c>
      <c r="H12" s="9"/>
    </row>
    <row r="13" spans="1:8" ht="63.75">
      <c r="A13" s="12" t="s">
        <v>2</v>
      </c>
      <c r="B13" s="22" t="s">
        <v>18</v>
      </c>
      <c r="C13" s="2">
        <v>100</v>
      </c>
      <c r="D13" s="2">
        <v>0.9</v>
      </c>
      <c r="E13" s="2">
        <v>5.0999999999999996</v>
      </c>
      <c r="F13" s="2">
        <v>3.6</v>
      </c>
      <c r="G13" s="1">
        <v>64</v>
      </c>
      <c r="H13" s="5">
        <v>31</v>
      </c>
    </row>
    <row r="14" spans="1:8" ht="63.75">
      <c r="A14" s="13"/>
      <c r="B14" s="4" t="s">
        <v>19</v>
      </c>
      <c r="C14" s="5">
        <v>250</v>
      </c>
      <c r="D14" s="8">
        <v>2.68</v>
      </c>
      <c r="E14" s="8">
        <v>2.5</v>
      </c>
      <c r="F14" s="8">
        <v>19.329999999999998</v>
      </c>
      <c r="G14" s="8">
        <v>112.5</v>
      </c>
      <c r="H14" s="5">
        <v>61</v>
      </c>
    </row>
    <row r="15" spans="1:8" ht="38.25">
      <c r="A15" s="13"/>
      <c r="B15" s="4" t="s">
        <v>20</v>
      </c>
      <c r="C15" s="5">
        <v>200</v>
      </c>
      <c r="D15" s="5">
        <v>4.2</v>
      </c>
      <c r="E15" s="5">
        <v>8.8000000000000007</v>
      </c>
      <c r="F15" s="5">
        <v>21.8</v>
      </c>
      <c r="G15" s="5">
        <v>184</v>
      </c>
      <c r="H15" s="5">
        <v>429</v>
      </c>
    </row>
    <row r="16" spans="1:8" ht="51">
      <c r="A16" s="13"/>
      <c r="B16" s="4" t="s">
        <v>21</v>
      </c>
      <c r="C16" s="5">
        <v>120</v>
      </c>
      <c r="D16" s="1">
        <v>16.68</v>
      </c>
      <c r="E16" s="1">
        <v>2.52</v>
      </c>
      <c r="F16" s="1">
        <v>11.52</v>
      </c>
      <c r="G16" s="1">
        <v>135.6</v>
      </c>
      <c r="H16" s="5">
        <v>345</v>
      </c>
    </row>
    <row r="17" spans="1:8">
      <c r="A17" s="13"/>
      <c r="B17" s="4" t="s">
        <v>22</v>
      </c>
      <c r="C17" s="2">
        <v>200</v>
      </c>
      <c r="D17" s="2">
        <v>1</v>
      </c>
      <c r="E17" s="2">
        <v>0.2</v>
      </c>
      <c r="F17" s="2">
        <v>0.2</v>
      </c>
      <c r="G17" s="1">
        <v>92</v>
      </c>
      <c r="H17" s="5">
        <v>518</v>
      </c>
    </row>
    <row r="18" spans="1:8" ht="63.75">
      <c r="A18" s="13"/>
      <c r="B18" s="4" t="s">
        <v>3</v>
      </c>
      <c r="C18" s="5">
        <v>60</v>
      </c>
      <c r="D18" s="8">
        <v>4.2</v>
      </c>
      <c r="E18" s="8">
        <v>0.66</v>
      </c>
      <c r="F18" s="8">
        <v>24.18</v>
      </c>
      <c r="G18" s="8">
        <v>115.8</v>
      </c>
      <c r="H18" s="2">
        <v>516</v>
      </c>
    </row>
    <row r="19" spans="1:8">
      <c r="A19" s="11" t="s">
        <v>4</v>
      </c>
      <c r="B19" s="11"/>
      <c r="C19" s="7">
        <f>C13+C14+C15+C16+C17+C18</f>
        <v>930</v>
      </c>
      <c r="D19" s="7">
        <f>D13+D14+D15+D16+D17+D18</f>
        <v>29.66</v>
      </c>
      <c r="E19" s="7">
        <f>E13+E14+E15+E16+E17+E18</f>
        <v>19.779999999999998</v>
      </c>
      <c r="F19" s="7">
        <f>F13+F14+F15+F16+F17+F18</f>
        <v>80.63</v>
      </c>
      <c r="G19" s="7">
        <f>G13+G14+G15+G16+G17+G18</f>
        <v>703.9</v>
      </c>
      <c r="H19" s="2"/>
    </row>
    <row r="20" spans="1:8">
      <c r="A20" s="12" t="s">
        <v>5</v>
      </c>
      <c r="B20" s="2" t="s">
        <v>23</v>
      </c>
      <c r="C20" s="2">
        <v>200</v>
      </c>
      <c r="D20" s="2">
        <v>5.7</v>
      </c>
      <c r="E20" s="2">
        <v>6.3</v>
      </c>
      <c r="F20" s="2">
        <v>7.8</v>
      </c>
      <c r="G20" s="2">
        <v>114</v>
      </c>
      <c r="H20" s="2">
        <v>280</v>
      </c>
    </row>
    <row r="21" spans="1:8">
      <c r="A21" s="14"/>
      <c r="B21" s="2" t="s">
        <v>24</v>
      </c>
      <c r="C21" s="2">
        <v>100</v>
      </c>
      <c r="D21" s="2">
        <v>7</v>
      </c>
      <c r="E21" s="2">
        <v>5</v>
      </c>
      <c r="F21" s="2">
        <v>58</v>
      </c>
      <c r="G21" s="2">
        <v>300</v>
      </c>
      <c r="H21" s="2"/>
    </row>
    <row r="22" spans="1:8">
      <c r="A22" s="11" t="s">
        <v>6</v>
      </c>
      <c r="B22" s="11"/>
      <c r="C22" s="9">
        <f>C20+C21</f>
        <v>300</v>
      </c>
      <c r="D22" s="9">
        <f>D20+D21</f>
        <v>12.7</v>
      </c>
      <c r="E22" s="9">
        <f>E20+E21</f>
        <v>11.3</v>
      </c>
      <c r="F22" s="9">
        <f>F20+F21</f>
        <v>65.8</v>
      </c>
      <c r="G22" s="9">
        <f>G20+G21</f>
        <v>414</v>
      </c>
      <c r="H22" s="2"/>
    </row>
    <row r="23" spans="1:8">
      <c r="A23" s="11" t="s">
        <v>7</v>
      </c>
      <c r="B23" s="11"/>
      <c r="C23" s="7">
        <f>C12+C19</f>
        <v>1630</v>
      </c>
      <c r="D23" s="7">
        <f>D12+D19</f>
        <v>47.16</v>
      </c>
      <c r="E23" s="7">
        <f>E12+E19</f>
        <v>32.26</v>
      </c>
      <c r="F23" s="7">
        <f>F12+F19</f>
        <v>202.26</v>
      </c>
      <c r="G23" s="7">
        <f>G12+G19</f>
        <v>1422.25</v>
      </c>
      <c r="H23" s="9"/>
    </row>
  </sheetData>
  <mergeCells count="13">
    <mergeCell ref="A7:H7"/>
    <mergeCell ref="A12:B12"/>
    <mergeCell ref="A8:A10"/>
    <mergeCell ref="A13:A18"/>
    <mergeCell ref="A19:B19"/>
    <mergeCell ref="A2:H2"/>
    <mergeCell ref="A3:H3"/>
    <mergeCell ref="A4:H4"/>
    <mergeCell ref="A5:H5"/>
    <mergeCell ref="A6:H6"/>
    <mergeCell ref="A22:B22"/>
    <mergeCell ref="A23:B23"/>
    <mergeCell ref="A20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2024-06-14T06:29:32Z</dcterms:modified>
</cp:coreProperties>
</file>