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3" i="1"/>
  <c r="G22"/>
  <c r="F22"/>
  <c r="E22"/>
  <c r="D22"/>
  <c r="C22"/>
  <c r="G19"/>
  <c r="F19"/>
  <c r="E19"/>
  <c r="D19"/>
  <c r="C19"/>
  <c r="G13"/>
  <c r="G23" s="1"/>
  <c r="F13"/>
  <c r="F24" s="1"/>
  <c r="E13"/>
  <c r="E23" s="1"/>
  <c r="D13"/>
  <c r="C13"/>
  <c r="C23" s="1"/>
  <c r="D24"/>
  <c r="F23" l="1"/>
  <c r="C24"/>
  <c r="G24"/>
  <c r="E24"/>
</calcChain>
</file>

<file path=xl/sharedStrings.xml><?xml version="1.0" encoding="utf-8"?>
<sst xmlns="http://schemas.openxmlformats.org/spreadsheetml/2006/main" count="25" uniqueCount="24">
  <si>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</si>
  <si>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</si>
  <si>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</si>
  <si>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</si>
  <si>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2024  год (время пребывания детей в организации 8 часов 30 минут с 08:30 до 17:00)</t>
  </si>
  <si>
    <t>Завтрак</t>
  </si>
  <si>
    <t>Итого за завтрак</t>
  </si>
  <si>
    <t>Обед</t>
  </si>
  <si>
    <t>Хлеб ржаной (ржано-пшеничный)</t>
  </si>
  <si>
    <t>Итого за обед</t>
  </si>
  <si>
    <t>Полдник</t>
  </si>
  <si>
    <t>Итого за полдник</t>
  </si>
  <si>
    <t>Итого за день</t>
  </si>
  <si>
    <t>День 8</t>
  </si>
  <si>
    <t>Омлет натуральный</t>
  </si>
  <si>
    <t>Хлеб пшеничный</t>
  </si>
  <si>
    <t>Какао с молоком</t>
  </si>
  <si>
    <t>Фрукты (банан)</t>
  </si>
  <si>
    <t>Овощи натуральные свежие (огурцы)</t>
  </si>
  <si>
    <t>Суп картофельный с макаронными изделиями</t>
  </si>
  <si>
    <t>Плов из курицы</t>
  </si>
  <si>
    <t xml:space="preserve">Напиток апельсиновый или лимонный (с лимоном) </t>
  </si>
  <si>
    <t>Кофейный напиток на молоке</t>
  </si>
  <si>
    <t>Декор Сложный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</si>
</sst>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7" fillId="2" borderId="5" xfId="0" applyNumberFormat="1" applyFont="1" applyFill="1" applyBorder="1" applyAlignment="1" applyProtection="1">
      <alignment horizontal="left" vertical="top" wrapText="1"/>
    </xf>
    <xf numFmtId="0" fontId="7" fillId="2" borderId="5" xfId="0" applyNumberFormat="1" applyFont="1" applyFill="1" applyBorder="1" applyAlignment="1" applyProtection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vertical="top"/>
    </xf>
    <xf numFmtId="2" fontId="7" fillId="2" borderId="5" xfId="0" applyNumberFormat="1" applyFont="1" applyFill="1" applyBorder="1" applyAlignment="1" applyProtection="1">
      <alignment horizontal="left" vertical="top"/>
    </xf>
    <xf numFmtId="0" fontId="7" fillId="2" borderId="5" xfId="0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/>
    </xf>
    <xf numFmtId="0" fontId="8" fillId="2" borderId="0" xfId="0" applyFont="1" applyFill="1" applyAlignment="1">
      <alignment wrapText="1"/>
    </xf>
    <xf numFmtId="2" fontId="7" fillId="2" borderId="5" xfId="0" applyNumberFormat="1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" fillId="2" borderId="5" xfId="0" applyNumberFormat="1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>
      <alignment horizontal="left" vertical="top"/>
    </xf>
    <xf numFmtId="2" fontId="1" fillId="2" borderId="5" xfId="0" applyNumberFormat="1" applyFont="1" applyFill="1" applyBorder="1" applyAlignment="1" applyProtection="1">
      <alignment horizontal="left" vertical="top"/>
    </xf>
    <xf numFmtId="0" fontId="7" fillId="2" borderId="7" xfId="0" applyFont="1" applyFill="1" applyBorder="1" applyAlignment="1">
      <alignment horizontal="center" vertical="top"/>
    </xf>
    <xf numFmtId="0" fontId="7" fillId="2" borderId="5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A8" sqref="A8:H8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s="1"/>
      <c r="H1" s="1"/>
    </row>
    <row r="2" spans="1:8" ht="20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>
      <c r="A3" s="18" t="s">
        <v>1</v>
      </c>
      <c r="B3" s="18"/>
      <c r="C3" s="18"/>
      <c r="D3" s="18"/>
      <c r="E3" s="18"/>
      <c r="F3" s="18"/>
      <c r="G3" s="18"/>
      <c r="H3" s="18"/>
    </row>
    <row r="4" spans="1:8" ht="15.75">
      <c r="A4" s="18" t="s">
        <v>2</v>
      </c>
      <c r="B4" s="18"/>
      <c r="C4" s="18"/>
      <c r="D4" s="18"/>
      <c r="E4" s="18"/>
      <c r="F4" s="18"/>
      <c r="G4" s="18"/>
      <c r="H4" s="18"/>
    </row>
    <row r="5" spans="1:8" ht="15.75">
      <c r="A5" s="18" t="s">
        <v>3</v>
      </c>
      <c r="B5" s="18"/>
      <c r="C5" s="18"/>
      <c r="D5" s="18"/>
      <c r="E5" s="18"/>
      <c r="F5" s="18"/>
      <c r="G5" s="18"/>
      <c r="H5" s="18"/>
    </row>
    <row r="6" spans="1:8" ht="15.75">
      <c r="A6" s="19" t="s">
        <v>4</v>
      </c>
      <c r="B6" s="19"/>
      <c r="C6" s="19"/>
      <c r="D6" s="19"/>
      <c r="E6" s="19"/>
      <c r="F6" s="19"/>
      <c r="G6" s="19"/>
      <c r="H6" s="19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0" t="s">
        <v>13</v>
      </c>
      <c r="B8" s="21"/>
      <c r="C8" s="21"/>
      <c r="D8" s="21"/>
      <c r="E8" s="21"/>
      <c r="F8" s="21"/>
      <c r="G8" s="21"/>
      <c r="H8" s="22"/>
    </row>
    <row r="9" spans="1:8">
      <c r="A9" s="23" t="s">
        <v>5</v>
      </c>
      <c r="B9" s="6" t="s">
        <v>14</v>
      </c>
      <c r="C9" s="5">
        <v>200</v>
      </c>
      <c r="D9" s="5">
        <v>17.239999999999998</v>
      </c>
      <c r="E9" s="5">
        <v>26.76</v>
      </c>
      <c r="F9" s="5">
        <v>4.62</v>
      </c>
      <c r="G9" s="5">
        <v>326.16000000000003</v>
      </c>
      <c r="H9" s="5">
        <v>301</v>
      </c>
    </row>
    <row r="10" spans="1:8">
      <c r="A10" s="24"/>
      <c r="B10" s="6" t="s">
        <v>15</v>
      </c>
      <c r="C10" s="5">
        <v>60</v>
      </c>
      <c r="D10" s="7">
        <v>4.5599999999999996</v>
      </c>
      <c r="E10" s="7">
        <v>0.48</v>
      </c>
      <c r="F10" s="7">
        <v>29.52</v>
      </c>
      <c r="G10" s="7">
        <v>141</v>
      </c>
      <c r="H10" s="5">
        <v>108</v>
      </c>
    </row>
    <row r="11" spans="1:8" ht="25.5">
      <c r="A11" s="24"/>
      <c r="B11" s="25" t="s">
        <v>16</v>
      </c>
      <c r="C11" s="26">
        <v>200</v>
      </c>
      <c r="D11" s="25">
        <v>3.6</v>
      </c>
      <c r="E11" s="25">
        <v>3.3</v>
      </c>
      <c r="F11" s="25">
        <v>25</v>
      </c>
      <c r="G11" s="27">
        <v>144</v>
      </c>
      <c r="H11" s="5">
        <v>496</v>
      </c>
    </row>
    <row r="12" spans="1:8" ht="25.5">
      <c r="A12" s="28"/>
      <c r="B12" s="3" t="s">
        <v>17</v>
      </c>
      <c r="C12" s="4">
        <v>150</v>
      </c>
      <c r="D12" s="8">
        <v>1.5</v>
      </c>
      <c r="E12" s="8">
        <v>0.5</v>
      </c>
      <c r="F12" s="8">
        <v>21</v>
      </c>
      <c r="G12" s="8">
        <v>96</v>
      </c>
      <c r="H12" s="5">
        <v>112</v>
      </c>
    </row>
    <row r="13" spans="1:8">
      <c r="A13" s="13" t="s">
        <v>6</v>
      </c>
      <c r="B13" s="13"/>
      <c r="C13" s="9">
        <f>C9+C10+C11</f>
        <v>460</v>
      </c>
      <c r="D13" s="9">
        <f>D9+D10+D11</f>
        <v>25.4</v>
      </c>
      <c r="E13" s="9">
        <f>E9+E10+E11</f>
        <v>30.540000000000003</v>
      </c>
      <c r="F13" s="9">
        <f>F9+F10+F11</f>
        <v>59.14</v>
      </c>
      <c r="G13" s="9">
        <f>G9+G10+G11</f>
        <v>611.16000000000008</v>
      </c>
      <c r="H13" s="5"/>
    </row>
    <row r="14" spans="1:8" ht="63.75">
      <c r="A14" s="14" t="s">
        <v>7</v>
      </c>
      <c r="B14" s="29" t="s">
        <v>18</v>
      </c>
      <c r="C14" s="5">
        <v>100</v>
      </c>
      <c r="D14" s="5">
        <v>0.7</v>
      </c>
      <c r="E14" s="5">
        <v>0.1</v>
      </c>
      <c r="F14" s="5">
        <v>1.9</v>
      </c>
      <c r="G14" s="11">
        <v>12</v>
      </c>
      <c r="H14" s="4">
        <v>71</v>
      </c>
    </row>
    <row r="15" spans="1:8" ht="89.25">
      <c r="A15" s="15"/>
      <c r="B15" s="3" t="s">
        <v>19</v>
      </c>
      <c r="C15" s="4">
        <v>250</v>
      </c>
      <c r="D15" s="4">
        <v>2.7</v>
      </c>
      <c r="E15" s="4">
        <v>2.85</v>
      </c>
      <c r="F15" s="4">
        <v>17.45</v>
      </c>
      <c r="G15" s="7">
        <v>118.25</v>
      </c>
      <c r="H15" s="4">
        <v>103</v>
      </c>
    </row>
    <row r="16" spans="1:8" ht="25.5">
      <c r="A16" s="15"/>
      <c r="B16" s="3" t="s">
        <v>20</v>
      </c>
      <c r="C16" s="5">
        <v>200</v>
      </c>
      <c r="D16" s="5">
        <v>19</v>
      </c>
      <c r="E16" s="5">
        <v>23.78</v>
      </c>
      <c r="F16" s="5">
        <v>31.56</v>
      </c>
      <c r="G16" s="11">
        <v>418.88</v>
      </c>
      <c r="H16" s="4">
        <v>131</v>
      </c>
    </row>
    <row r="17" spans="1:8" ht="77.25">
      <c r="A17" s="15"/>
      <c r="B17" s="10" t="s">
        <v>21</v>
      </c>
      <c r="C17" s="5">
        <v>200</v>
      </c>
      <c r="D17" s="5">
        <v>0.2</v>
      </c>
      <c r="E17" s="5">
        <v>0</v>
      </c>
      <c r="F17" s="5">
        <v>19.8</v>
      </c>
      <c r="G17" s="5">
        <v>77</v>
      </c>
      <c r="H17" s="5">
        <v>296</v>
      </c>
    </row>
    <row r="18" spans="1:8" ht="63.75">
      <c r="A18" s="15"/>
      <c r="B18" s="3" t="s">
        <v>8</v>
      </c>
      <c r="C18" s="4">
        <v>60</v>
      </c>
      <c r="D18" s="7">
        <v>4.2</v>
      </c>
      <c r="E18" s="7">
        <v>0.66</v>
      </c>
      <c r="F18" s="7">
        <v>24.18</v>
      </c>
      <c r="G18" s="7">
        <v>115.8</v>
      </c>
      <c r="H18" s="5">
        <v>516</v>
      </c>
    </row>
    <row r="19" spans="1:8">
      <c r="A19" s="13" t="s">
        <v>9</v>
      </c>
      <c r="B19" s="13"/>
      <c r="C19" s="9">
        <f>C14+C15+C16+C17+C18</f>
        <v>810</v>
      </c>
      <c r="D19" s="9">
        <f>D14+D15+D16+D17+D18</f>
        <v>26.799999999999997</v>
      </c>
      <c r="E19" s="9">
        <f>E14+E15+E16+E17+E18</f>
        <v>27.39</v>
      </c>
      <c r="F19" s="9">
        <f>F14+F15+F16+F17+F18</f>
        <v>94.889999999999986</v>
      </c>
      <c r="G19" s="9">
        <f>G14+G15+G16+G17+G18</f>
        <v>741.93</v>
      </c>
      <c r="H19" s="5"/>
    </row>
    <row r="20" spans="1:8" ht="39">
      <c r="A20" s="14" t="s">
        <v>10</v>
      </c>
      <c r="B20" s="10" t="s">
        <v>22</v>
      </c>
      <c r="C20" s="5">
        <v>200</v>
      </c>
      <c r="D20" s="5">
        <v>3.16</v>
      </c>
      <c r="E20" s="5">
        <v>2.68</v>
      </c>
      <c r="F20" s="5">
        <v>15.94</v>
      </c>
      <c r="G20" s="5">
        <v>100.6</v>
      </c>
      <c r="H20" s="5">
        <v>379</v>
      </c>
    </row>
    <row r="21" spans="1:8">
      <c r="A21" s="16"/>
      <c r="B21" s="5" t="s">
        <v>23</v>
      </c>
      <c r="C21" s="5">
        <v>65</v>
      </c>
      <c r="D21" s="5">
        <v>4.55</v>
      </c>
      <c r="E21" s="5">
        <v>13.65</v>
      </c>
      <c r="F21" s="5">
        <v>34.450000000000003</v>
      </c>
      <c r="G21" s="5">
        <v>279.5</v>
      </c>
      <c r="H21" s="5"/>
    </row>
    <row r="22" spans="1:8">
      <c r="A22" s="13" t="s">
        <v>11</v>
      </c>
      <c r="B22" s="13"/>
      <c r="C22" s="12">
        <f>C20+C21</f>
        <v>265</v>
      </c>
      <c r="D22" s="12">
        <f>D20+D21</f>
        <v>7.71</v>
      </c>
      <c r="E22" s="12">
        <f>E20+E21</f>
        <v>16.330000000000002</v>
      </c>
      <c r="F22" s="12">
        <f>F20+F21</f>
        <v>50.39</v>
      </c>
      <c r="G22" s="12">
        <f>G20+G21</f>
        <v>380.1</v>
      </c>
      <c r="H22" s="5"/>
    </row>
    <row r="23" spans="1:8">
      <c r="A23" s="13" t="s">
        <v>12</v>
      </c>
      <c r="B23" s="13"/>
      <c r="C23" s="9">
        <f>C13+C19</f>
        <v>1270</v>
      </c>
      <c r="D23" s="9">
        <f>D13+D19</f>
        <v>52.199999999999996</v>
      </c>
      <c r="E23" s="9">
        <f>E13+E19</f>
        <v>57.930000000000007</v>
      </c>
      <c r="F23" s="9">
        <f>F13+F19</f>
        <v>154.02999999999997</v>
      </c>
      <c r="G23" s="9">
        <f>G13+G19</f>
        <v>1353.0900000000001</v>
      </c>
      <c r="H23" s="12"/>
    </row>
    <row r="24" spans="1:8">
      <c r="A24" s="13" t="s">
        <v>12</v>
      </c>
      <c r="B24" s="13"/>
      <c r="C24" s="9">
        <f>C13+C20</f>
        <v>660</v>
      </c>
      <c r="D24" s="9">
        <f>D13+D20</f>
        <v>28.56</v>
      </c>
      <c r="E24" s="9">
        <f>E13+E20</f>
        <v>33.220000000000006</v>
      </c>
      <c r="F24" s="9">
        <f>F13+F20</f>
        <v>75.08</v>
      </c>
      <c r="G24" s="9">
        <f>G13+G20</f>
        <v>711.7600000000001</v>
      </c>
      <c r="H24" s="12"/>
    </row>
  </sheetData>
  <mergeCells count="14">
    <mergeCell ref="A8:H8"/>
    <mergeCell ref="A14:A18"/>
    <mergeCell ref="A19:B19"/>
    <mergeCell ref="A20:A21"/>
    <mergeCell ref="A22:B22"/>
    <mergeCell ref="A2:H2"/>
    <mergeCell ref="A3:H3"/>
    <mergeCell ref="A4:H4"/>
    <mergeCell ref="A5:H5"/>
    <mergeCell ref="A6:H6"/>
    <mergeCell ref="A24:B24"/>
    <mergeCell ref="A9:A12"/>
    <mergeCell ref="A13:B13"/>
    <mergeCell ref="A23:B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2024-06-14T06:29:52Z</dcterms:modified>
</cp:coreProperties>
</file>