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G23"/>
  <c r="F23"/>
  <c r="E23"/>
  <c r="D23"/>
  <c r="C23"/>
  <c r="G20"/>
  <c r="F20"/>
  <c r="E20"/>
  <c r="D20"/>
  <c r="C20"/>
  <c r="G13"/>
  <c r="G24" s="1"/>
  <c r="F13"/>
  <c r="F24" s="1"/>
  <c r="E13"/>
  <c r="D13"/>
  <c r="D24" s="1"/>
  <c r="C13"/>
  <c r="C24" s="1"/>
</calcChain>
</file>

<file path=xl/sharedStrings.xml><?xml version="1.0" encoding="utf-8"?>
<sst xmlns="http://schemas.openxmlformats.org/spreadsheetml/2006/main" count="25" uniqueCount="25">
  <si>
    <t xml:space="preserve">Перспективное меню завтраков и обедов </t>
  </si>
  <si>
    <t>общеобразовательных учреждений  муниципального района</t>
  </si>
  <si>
    <t>«Корочанский район»</t>
  </si>
  <si>
    <t xml:space="preserve">в период летней оздоровительной кампании для детей в возрасте 7-12 лет в лагерях труда и отдыха в период каникул </t>
  </si>
  <si>
    <t>на 2024  год (время пребывания детей в организации 8 часов 30 минут с 08:30 до 17:00)</t>
  </si>
  <si>
    <t>Завтрак</t>
  </si>
  <si>
    <t>Суп молочный с макоронными изделиями</t>
  </si>
  <si>
    <t>Бутерброд с сыром</t>
  </si>
  <si>
    <t>Чай с сахаром</t>
  </si>
  <si>
    <t>Фрукты (апельсин)</t>
  </si>
  <si>
    <t>Итого за завтрак</t>
  </si>
  <si>
    <t>Обед</t>
  </si>
  <si>
    <t>Овощи натуральные свежие (помидоры)</t>
  </si>
  <si>
    <t>Суп картофельный с бобовыми (1-й вариант)</t>
  </si>
  <si>
    <t>Каша гречневая рассыпчатая</t>
  </si>
  <si>
    <t>Гуляш из свинины</t>
  </si>
  <si>
    <t>Компот из смеси сухофруктов</t>
  </si>
  <si>
    <t>Хлеб ржаной (ржано-пшеничный)</t>
  </si>
  <si>
    <t>Итого за обед</t>
  </si>
  <si>
    <t>Полдник</t>
  </si>
  <si>
    <t>Кефир</t>
  </si>
  <si>
    <t>Булочка сдобная Веснушка</t>
  </si>
  <si>
    <t>Итого за полдник</t>
  </si>
  <si>
    <t>Итого за день</t>
  </si>
  <si>
    <t>День 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</si>
</sst>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5" xfId="0" applyNumberFormat="1" applyFont="1" applyFill="1" applyBorder="1" applyAlignment="1" applyProtection="1">
      <alignment horizontal="left" vertical="top" wrapText="1"/>
    </xf>
    <xf numFmtId="0" fontId="7" fillId="2" borderId="5" xfId="0" applyNumberFormat="1" applyFont="1" applyFill="1" applyBorder="1" applyAlignment="1" applyProtection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vertical="top"/>
    </xf>
    <xf numFmtId="2" fontId="7" fillId="2" borderId="5" xfId="0" applyNumberFormat="1" applyFont="1" applyFill="1" applyBorder="1" applyAlignment="1" applyProtection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/>
    </xf>
    <xf numFmtId="2" fontId="6" fillId="2" borderId="5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2" fontId="7" fillId="2" borderId="5" xfId="0" applyNumberFormat="1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K8" sqref="K8"/>
    </sheetView>
  </sheetViews>
  <sheetFormatPr defaultRowHeight="15"/>
  <sheetData>
    <row r="1" spans="1:8">
      <c r="A1" s="1"/>
      <c r="B1" s="1"/>
      <c r="C1" s="1"/>
      <c r="D1" s="1"/>
      <c r="E1" s="1"/>
      <c r="F1" s="1"/>
      <c r="G1" s="1"/>
      <c r="H1" s="1"/>
    </row>
    <row r="2" spans="1:8" ht="20.25">
      <c r="A2" s="2" t="s">
        <v>0</v>
      </c>
      <c r="B2" s="2"/>
      <c r="C2" s="2"/>
      <c r="D2" s="2"/>
      <c r="E2" s="2"/>
      <c r="F2" s="2"/>
      <c r="G2" s="2"/>
      <c r="H2" s="2"/>
    </row>
    <row r="3" spans="1:8" ht="15.75">
      <c r="A3" s="3" t="s">
        <v>1</v>
      </c>
      <c r="B3" s="3"/>
      <c r="C3" s="3"/>
      <c r="D3" s="3"/>
      <c r="E3" s="3"/>
      <c r="F3" s="3"/>
      <c r="G3" s="3"/>
      <c r="H3" s="3"/>
    </row>
    <row r="4" spans="1:8" ht="15.75">
      <c r="A4" s="3" t="s">
        <v>2</v>
      </c>
      <c r="B4" s="3"/>
      <c r="C4" s="3"/>
      <c r="D4" s="3"/>
      <c r="E4" s="3"/>
      <c r="F4" s="3"/>
      <c r="G4" s="3"/>
      <c r="H4" s="3"/>
    </row>
    <row r="5" spans="1:8" ht="15.75">
      <c r="A5" s="3" t="s">
        <v>3</v>
      </c>
      <c r="B5" s="3"/>
      <c r="C5" s="3"/>
      <c r="D5" s="3"/>
      <c r="E5" s="3"/>
      <c r="F5" s="3"/>
      <c r="G5" s="3"/>
      <c r="H5" s="3"/>
    </row>
    <row r="6" spans="1:8" ht="15.75">
      <c r="A6" s="4" t="s">
        <v>4</v>
      </c>
      <c r="B6" s="4"/>
      <c r="C6" s="4"/>
      <c r="D6" s="4"/>
      <c r="E6" s="4"/>
      <c r="F6" s="4"/>
      <c r="G6" s="4"/>
      <c r="H6" s="4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6" t="s">
        <v>24</v>
      </c>
      <c r="B8" s="7"/>
      <c r="C8" s="7"/>
      <c r="D8" s="7"/>
      <c r="E8" s="7"/>
      <c r="F8" s="7"/>
      <c r="G8" s="7"/>
      <c r="H8" s="8"/>
    </row>
    <row r="9" spans="1:8" ht="89.25">
      <c r="A9" s="9" t="s">
        <v>5</v>
      </c>
      <c r="B9" s="10" t="s">
        <v>6</v>
      </c>
      <c r="C9" s="11">
        <v>200</v>
      </c>
      <c r="D9" s="11">
        <v>5.7</v>
      </c>
      <c r="E9" s="11">
        <v>5.26</v>
      </c>
      <c r="F9" s="11">
        <v>18.98</v>
      </c>
      <c r="G9" s="11">
        <v>146</v>
      </c>
      <c r="H9" s="12">
        <v>165</v>
      </c>
    </row>
    <row r="10" spans="1:8">
      <c r="A10" s="13"/>
      <c r="B10" s="14" t="s">
        <v>7</v>
      </c>
      <c r="C10" s="12">
        <v>50</v>
      </c>
      <c r="D10" s="12">
        <v>6.25</v>
      </c>
      <c r="E10" s="12">
        <v>3.75</v>
      </c>
      <c r="F10" s="12">
        <v>18.13</v>
      </c>
      <c r="G10" s="12">
        <v>133.75</v>
      </c>
      <c r="H10" s="12">
        <v>3</v>
      </c>
    </row>
    <row r="11" spans="1:8">
      <c r="A11" s="13"/>
      <c r="B11" s="12" t="s">
        <v>8</v>
      </c>
      <c r="C11" s="11">
        <v>200</v>
      </c>
      <c r="D11" s="11">
        <v>0.1</v>
      </c>
      <c r="E11" s="11">
        <v>0.04</v>
      </c>
      <c r="F11" s="11">
        <v>9.9</v>
      </c>
      <c r="G11" s="15">
        <v>35</v>
      </c>
      <c r="H11" s="12">
        <v>268</v>
      </c>
    </row>
    <row r="12" spans="1:8" ht="38.25">
      <c r="A12" s="16"/>
      <c r="B12" s="10" t="s">
        <v>9</v>
      </c>
      <c r="C12" s="11">
        <v>250</v>
      </c>
      <c r="D12" s="17">
        <v>2.25</v>
      </c>
      <c r="E12" s="17">
        <v>0.5</v>
      </c>
      <c r="F12" s="17">
        <v>20.25</v>
      </c>
      <c r="G12" s="17">
        <v>107.5</v>
      </c>
      <c r="H12" s="12"/>
    </row>
    <row r="13" spans="1:8">
      <c r="A13" s="18" t="s">
        <v>10</v>
      </c>
      <c r="B13" s="18"/>
      <c r="C13" s="19">
        <f>C9+C10+C11+C12</f>
        <v>700</v>
      </c>
      <c r="D13" s="19">
        <f>D9+D10+D11+D12</f>
        <v>14.299999999999999</v>
      </c>
      <c r="E13" s="19">
        <f>E9+E10+E11+E12</f>
        <v>9.5499999999999989</v>
      </c>
      <c r="F13" s="19">
        <f>F9+F10+F11+F12</f>
        <v>67.259999999999991</v>
      </c>
      <c r="G13" s="19">
        <f>G9+G10+G11+G12</f>
        <v>422.25</v>
      </c>
      <c r="H13" s="12"/>
    </row>
    <row r="14" spans="1:8" ht="76.5">
      <c r="A14" s="9" t="s">
        <v>11</v>
      </c>
      <c r="B14" s="20" t="s">
        <v>12</v>
      </c>
      <c r="C14" s="11">
        <v>100</v>
      </c>
      <c r="D14" s="11">
        <v>1.1000000000000001</v>
      </c>
      <c r="E14" s="11">
        <v>0.2</v>
      </c>
      <c r="F14" s="11">
        <v>3.8</v>
      </c>
      <c r="G14" s="15">
        <v>22</v>
      </c>
      <c r="H14" s="11">
        <v>71</v>
      </c>
    </row>
    <row r="15" spans="1:8" ht="77.25">
      <c r="A15" s="13"/>
      <c r="B15" s="21" t="s">
        <v>13</v>
      </c>
      <c r="C15" s="11">
        <v>250</v>
      </c>
      <c r="D15" s="22">
        <v>2.2999999999999998</v>
      </c>
      <c r="E15" s="22">
        <v>4.25</v>
      </c>
      <c r="F15" s="22">
        <v>15.13</v>
      </c>
      <c r="G15" s="22">
        <v>108</v>
      </c>
      <c r="H15" s="11">
        <v>144</v>
      </c>
    </row>
    <row r="16" spans="1:8" ht="51">
      <c r="A16" s="13"/>
      <c r="B16" s="10" t="s">
        <v>14</v>
      </c>
      <c r="C16" s="11">
        <v>200</v>
      </c>
      <c r="D16" s="11">
        <v>11.4</v>
      </c>
      <c r="E16" s="11">
        <v>10.46</v>
      </c>
      <c r="F16" s="11">
        <v>49.44</v>
      </c>
      <c r="G16" s="11">
        <v>337.4</v>
      </c>
      <c r="H16" s="11">
        <v>237</v>
      </c>
    </row>
    <row r="17" spans="1:8" ht="25.5">
      <c r="A17" s="13"/>
      <c r="B17" s="10" t="s">
        <v>15</v>
      </c>
      <c r="C17" s="11">
        <v>100</v>
      </c>
      <c r="D17" s="11">
        <v>10.64</v>
      </c>
      <c r="E17" s="11">
        <v>28.19</v>
      </c>
      <c r="F17" s="11">
        <v>2.89</v>
      </c>
      <c r="G17" s="15">
        <v>309</v>
      </c>
      <c r="H17" s="11">
        <v>260</v>
      </c>
    </row>
    <row r="18" spans="1:8" ht="51.75">
      <c r="A18" s="13"/>
      <c r="B18" s="21" t="s">
        <v>16</v>
      </c>
      <c r="C18" s="12">
        <v>200</v>
      </c>
      <c r="D18" s="12">
        <v>0.5</v>
      </c>
      <c r="E18" s="12">
        <v>0</v>
      </c>
      <c r="F18" s="12">
        <v>27</v>
      </c>
      <c r="G18" s="12">
        <v>110</v>
      </c>
      <c r="H18" s="12">
        <v>508</v>
      </c>
    </row>
    <row r="19" spans="1:8" ht="63.75">
      <c r="A19" s="13"/>
      <c r="B19" s="10" t="s">
        <v>17</v>
      </c>
      <c r="C19" s="11">
        <v>60</v>
      </c>
      <c r="D19" s="15">
        <v>4.2</v>
      </c>
      <c r="E19" s="15">
        <v>0.66</v>
      </c>
      <c r="F19" s="15">
        <v>24.18</v>
      </c>
      <c r="G19" s="15">
        <v>115.8</v>
      </c>
      <c r="H19" s="12">
        <v>516</v>
      </c>
    </row>
    <row r="20" spans="1:8">
      <c r="A20" s="18" t="s">
        <v>18</v>
      </c>
      <c r="B20" s="18"/>
      <c r="C20" s="19">
        <f>C14+C15+C16+C17+C18+C19</f>
        <v>910</v>
      </c>
      <c r="D20" s="19">
        <f>D14+D15+D16+D17+D18+D19</f>
        <v>30.14</v>
      </c>
      <c r="E20" s="19">
        <f>E14+E15+E16+E17+E18+E19</f>
        <v>43.76</v>
      </c>
      <c r="F20" s="19">
        <f>F14+F15+F16+F17+F18+F19</f>
        <v>122.44</v>
      </c>
      <c r="G20" s="19">
        <f>G14+G15+G16+G17+G18+G19</f>
        <v>1002.1999999999999</v>
      </c>
      <c r="H20" s="12"/>
    </row>
    <row r="21" spans="1:8">
      <c r="A21" s="9" t="s">
        <v>19</v>
      </c>
      <c r="B21" s="12" t="s">
        <v>20</v>
      </c>
      <c r="C21" s="12">
        <v>200</v>
      </c>
      <c r="D21" s="12">
        <v>5.7</v>
      </c>
      <c r="E21" s="12">
        <v>6.3</v>
      </c>
      <c r="F21" s="12">
        <v>7.8</v>
      </c>
      <c r="G21" s="12">
        <v>114</v>
      </c>
      <c r="H21" s="12">
        <v>280</v>
      </c>
    </row>
    <row r="22" spans="1:8">
      <c r="A22" s="16"/>
      <c r="B22" s="12" t="s">
        <v>21</v>
      </c>
      <c r="C22" s="12">
        <v>100</v>
      </c>
      <c r="D22" s="12">
        <v>7</v>
      </c>
      <c r="E22" s="12">
        <v>5</v>
      </c>
      <c r="F22" s="12">
        <v>58</v>
      </c>
      <c r="G22" s="12">
        <v>300</v>
      </c>
      <c r="H22" s="12"/>
    </row>
    <row r="23" spans="1:8">
      <c r="A23" s="18" t="s">
        <v>22</v>
      </c>
      <c r="B23" s="18"/>
      <c r="C23" s="23">
        <f>C21+C22</f>
        <v>300</v>
      </c>
      <c r="D23" s="23">
        <f>D21+D22</f>
        <v>12.7</v>
      </c>
      <c r="E23" s="23">
        <f>E21+E22</f>
        <v>11.3</v>
      </c>
      <c r="F23" s="23">
        <f>F21+F22</f>
        <v>65.8</v>
      </c>
      <c r="G23" s="23">
        <f>G21+G22</f>
        <v>414</v>
      </c>
      <c r="H23" s="12"/>
    </row>
    <row r="24" spans="1:8">
      <c r="A24" s="18" t="s">
        <v>23</v>
      </c>
      <c r="B24" s="18"/>
      <c r="C24" s="19">
        <f>C13+C20</f>
        <v>1610</v>
      </c>
      <c r="D24" s="19">
        <f>D13+D20</f>
        <v>44.44</v>
      </c>
      <c r="E24" s="19">
        <f>E13+E20</f>
        <v>53.309999999999995</v>
      </c>
      <c r="F24" s="19">
        <f>F13+F20</f>
        <v>189.7</v>
      </c>
      <c r="G24" s="19">
        <f>G13+G20</f>
        <v>1424.4499999999998</v>
      </c>
      <c r="H24" s="23"/>
    </row>
  </sheetData>
  <mergeCells count="13">
    <mergeCell ref="A24:B24"/>
    <mergeCell ref="A9:A12"/>
    <mergeCell ref="A13:B13"/>
    <mergeCell ref="A14:A19"/>
    <mergeCell ref="A20:B20"/>
    <mergeCell ref="A21:A22"/>
    <mergeCell ref="A23:B23"/>
    <mergeCell ref="A2:H2"/>
    <mergeCell ref="A3:H3"/>
    <mergeCell ref="A4:H4"/>
    <mergeCell ref="A5:H5"/>
    <mergeCell ref="A6:H6"/>
    <mergeCell ref="A8:H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2024-06-14T06:30:42Z</dcterms:modified>
</cp:coreProperties>
</file>